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0490" windowHeight="8355"/>
  </bookViews>
  <sheets>
    <sheet name="1.塩竈のあゆみ(1)" sheetId="1" r:id="rId1"/>
    <sheet name="1.塩竈のあゆみ(2)" sheetId="2" r:id="rId2"/>
    <sheet name="1.塩竈のあゆみ(3)" sheetId="3" r:id="rId3"/>
    <sheet name="1.塩竈のあゆみ(4)" sheetId="4" r:id="rId4"/>
    <sheet name="1.塩竈のあゆみ(5)" sheetId="5" r:id="rId5"/>
    <sheet name="1.塩竈のあゆみ(6)" sheetId="6" r:id="rId6"/>
    <sheet name="1.塩竈のあゆみ(7)" sheetId="7" r:id="rId7"/>
  </sheets>
  <definedNames>
    <definedName name="HTML_CodePage" hidden="1">932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_xlnm.Print_Area" localSheetId="0">'1.塩竈のあゆみ(1)'!$A$1:$C$38</definedName>
    <definedName name="_xlnm.Print_Area" localSheetId="1">'1.塩竈のあゆみ(2)'!$A$1:$C$38</definedName>
    <definedName name="_xlnm.Print_Area" localSheetId="2">'1.塩竈のあゆみ(3)'!$A$1:$C$38</definedName>
    <definedName name="_xlnm.Print_Area" localSheetId="3">'1.塩竈のあゆみ(4)'!$A$1:$C$38</definedName>
    <definedName name="_xlnm.Print_Area" localSheetId="4">'1.塩竈のあゆみ(5)'!$A$1:$C$38</definedName>
    <definedName name="_xlnm.Print_Area" localSheetId="5">'1.塩竈のあゆみ(6)'!$A$1:$C$38</definedName>
    <definedName name="_xlnm.Print_Area" localSheetId="6">'1.塩竈のあゆみ(7)'!$A$1:$C$38</definedName>
    <definedName name="_xlnm.Print_Titles" localSheetId="0">'1.塩竈のあゆみ(1)'!$6:$6</definedName>
    <definedName name="_xlnm.Print_Titles" localSheetId="1">'1.塩竈のあゆみ(2)'!$2:$2</definedName>
    <definedName name="_xlnm.Print_Titles" localSheetId="2">'1.塩竈のあゆみ(3)'!$2:$2</definedName>
    <definedName name="_xlnm.Print_Titles" localSheetId="3">'1.塩竈のあゆみ(4)'!$2:$2</definedName>
    <definedName name="_xlnm.Print_Titles" localSheetId="4">'1.塩竈のあゆみ(5)'!$2:$2</definedName>
    <definedName name="_xlnm.Print_Titles" localSheetId="5">'1.塩竈のあゆみ(6)'!$2:$2</definedName>
    <definedName name="_xlnm.Print_Titles" localSheetId="6">'1.塩竈のあゆみ(7)'!$2:$2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5" l="1"/>
  <c r="B31" i="5"/>
  <c r="B28" i="5"/>
  <c r="B25" i="5"/>
  <c r="B24" i="5"/>
  <c r="B22" i="5"/>
  <c r="B19" i="5"/>
  <c r="B8" i="5"/>
  <c r="B6" i="5"/>
  <c r="B5" i="5"/>
  <c r="B38" i="4"/>
  <c r="B37" i="4"/>
  <c r="B34" i="4"/>
  <c r="B32" i="4"/>
  <c r="B31" i="4"/>
  <c r="B28" i="4"/>
  <c r="B27" i="4"/>
  <c r="B21" i="4"/>
  <c r="B15" i="4"/>
  <c r="B14" i="4"/>
  <c r="B12" i="4"/>
  <c r="B11" i="4"/>
  <c r="B10" i="4"/>
  <c r="B8" i="4"/>
  <c r="B3" i="4"/>
  <c r="B37" i="3"/>
  <c r="B36" i="3"/>
  <c r="B35" i="3"/>
  <c r="B33" i="3"/>
  <c r="B31" i="3"/>
  <c r="B26" i="3"/>
  <c r="B24" i="3"/>
  <c r="B22" i="3"/>
  <c r="B20" i="3"/>
  <c r="B19" i="3"/>
  <c r="B17" i="3"/>
  <c r="B16" i="3"/>
  <c r="B15" i="3"/>
  <c r="B13" i="3"/>
  <c r="B11" i="3"/>
  <c r="B9" i="3"/>
  <c r="B7" i="3"/>
  <c r="B5" i="3"/>
  <c r="B3" i="3"/>
  <c r="B37" i="2"/>
  <c r="B36" i="2"/>
  <c r="B33" i="2"/>
  <c r="B31" i="2"/>
  <c r="B30" i="2"/>
  <c r="B28" i="2"/>
  <c r="B27" i="2"/>
  <c r="B25" i="2"/>
  <c r="B23" i="2"/>
  <c r="B22" i="2"/>
  <c r="B21" i="2"/>
  <c r="B20" i="2"/>
  <c r="B19" i="2"/>
  <c r="B17" i="2"/>
  <c r="B14" i="2"/>
  <c r="B13" i="2"/>
  <c r="B12" i="2"/>
  <c r="B11" i="2"/>
  <c r="B10" i="2"/>
  <c r="B9" i="2"/>
  <c r="B7" i="2"/>
  <c r="B5" i="2"/>
  <c r="B4" i="2"/>
  <c r="B3" i="2"/>
  <c r="B38" i="1"/>
  <c r="B37" i="1"/>
  <c r="B27" i="1"/>
  <c r="B26" i="1"/>
  <c r="B25" i="1"/>
  <c r="B24" i="1"/>
  <c r="B18" i="1"/>
  <c r="B17" i="1"/>
  <c r="B16" i="1"/>
  <c r="B15" i="1"/>
</calcChain>
</file>

<file path=xl/sharedStrings.xml><?xml version="1.0" encoding="utf-8"?>
<sst xmlns="http://schemas.openxmlformats.org/spreadsheetml/2006/main" count="327" uniqueCount="306">
  <si>
    <t>2　　塩竈のあゆみ</t>
    <rPh sb="3" eb="5">
      <t>シオガマ</t>
    </rPh>
    <phoneticPr fontId="3"/>
  </si>
  <si>
    <t>１．塩竈のあゆみ</t>
    <rPh sb="2" eb="4">
      <t>シオガマ</t>
    </rPh>
    <phoneticPr fontId="3"/>
  </si>
  <si>
    <t>1．塩 竈 の あ ゆ み</t>
    <phoneticPr fontId="7"/>
  </si>
  <si>
    <t>西暦</t>
    <rPh sb="0" eb="2">
      <t>セイレキ</t>
    </rPh>
    <phoneticPr fontId="3"/>
  </si>
  <si>
    <t>年号</t>
    <rPh sb="0" eb="2">
      <t>ネンゴウ</t>
    </rPh>
    <phoneticPr fontId="3"/>
  </si>
  <si>
    <t>記事</t>
    <rPh sb="0" eb="2">
      <t>キジ</t>
    </rPh>
    <phoneticPr fontId="3"/>
  </si>
  <si>
    <t>明治 6年</t>
    <rPh sb="0" eb="2">
      <t>メイジ</t>
    </rPh>
    <rPh sb="4" eb="5">
      <t>ネン</t>
    </rPh>
    <phoneticPr fontId="7"/>
  </si>
  <si>
    <t>宮城県が生まれる　　　塩竈小学校創立　　　塩釜郵便局開設</t>
    <rPh sb="0" eb="2">
      <t>ミヤギ</t>
    </rPh>
    <rPh sb="2" eb="3">
      <t>ケン</t>
    </rPh>
    <rPh sb="4" eb="5">
      <t>ウ</t>
    </rPh>
    <phoneticPr fontId="3"/>
  </si>
  <si>
    <t>明治 7年</t>
    <rPh sb="0" eb="2">
      <t>メイジ</t>
    </rPh>
    <phoneticPr fontId="7"/>
  </si>
  <si>
    <t>鹽竈神社が国幣中社になり、志波彦神社が岩切から遷祀</t>
    <rPh sb="0" eb="1">
      <t>鹽</t>
    </rPh>
    <rPh sb="1" eb="2">
      <t>竈</t>
    </rPh>
    <rPh sb="2" eb="4">
      <t>ジンジャ</t>
    </rPh>
    <rPh sb="5" eb="6">
      <t>クニ</t>
    </rPh>
    <rPh sb="6" eb="7">
      <t>ヘイ</t>
    </rPh>
    <rPh sb="7" eb="8">
      <t>ナカ</t>
    </rPh>
    <rPh sb="8" eb="9">
      <t>シャ</t>
    </rPh>
    <rPh sb="13" eb="14">
      <t>シワ</t>
    </rPh>
    <rPh sb="14" eb="15">
      <t>ナミ</t>
    </rPh>
    <rPh sb="15" eb="18">
      <t>彦ジンジャ</t>
    </rPh>
    <rPh sb="19" eb="21">
      <t>イワキリ</t>
    </rPh>
    <phoneticPr fontId="3"/>
  </si>
  <si>
    <t>明治15年</t>
    <rPh sb="0" eb="2">
      <t>メイジ</t>
    </rPh>
    <phoneticPr fontId="7"/>
  </si>
  <si>
    <t>最初の築港開始（18年完成）</t>
    <rPh sb="0" eb="2">
      <t>サイショ</t>
    </rPh>
    <rPh sb="3" eb="5">
      <t>チッコウ</t>
    </rPh>
    <rPh sb="5" eb="7">
      <t>カイシ</t>
    </rPh>
    <rPh sb="10" eb="11">
      <t>１８ネン</t>
    </rPh>
    <rPh sb="11" eb="13">
      <t>カンセイ</t>
    </rPh>
    <phoneticPr fontId="3"/>
  </si>
  <si>
    <t>明治16年</t>
    <rPh sb="0" eb="2">
      <t>メイジ</t>
    </rPh>
    <phoneticPr fontId="7"/>
  </si>
  <si>
    <t>蒲生～井戸浜間の堀割工事開始</t>
    <rPh sb="0" eb="2">
      <t>ガモウ</t>
    </rPh>
    <rPh sb="3" eb="4">
      <t>イ</t>
    </rPh>
    <rPh sb="4" eb="5">
      <t>ト</t>
    </rPh>
    <rPh sb="5" eb="6">
      <t>ハマ</t>
    </rPh>
    <rPh sb="6" eb="7">
      <t>カン</t>
    </rPh>
    <rPh sb="8" eb="9">
      <t>ホリ</t>
    </rPh>
    <rPh sb="9" eb="10">
      <t>ワ</t>
    </rPh>
    <rPh sb="10" eb="12">
      <t>コウジ</t>
    </rPh>
    <rPh sb="12" eb="14">
      <t>カイシ</t>
    </rPh>
    <phoneticPr fontId="3"/>
  </si>
  <si>
    <t>明治19年</t>
    <rPh sb="0" eb="2">
      <t>メイジ</t>
    </rPh>
    <phoneticPr fontId="7"/>
  </si>
  <si>
    <t>塩釜警察署開設</t>
    <rPh sb="0" eb="2">
      <t>シオガマ</t>
    </rPh>
    <rPh sb="2" eb="5">
      <t>ケイサツショ</t>
    </rPh>
    <rPh sb="5" eb="7">
      <t>カイセツ</t>
    </rPh>
    <phoneticPr fontId="3"/>
  </si>
  <si>
    <t>明治20年</t>
    <rPh sb="0" eb="2">
      <t>メイジ</t>
    </rPh>
    <phoneticPr fontId="7"/>
  </si>
  <si>
    <t>塩竈に消防ができる　　　塩釜線の開通　　　電信の開通</t>
    <rPh sb="3" eb="5">
      <t>ショウボウ</t>
    </rPh>
    <phoneticPr fontId="3"/>
  </si>
  <si>
    <t>明治21年</t>
    <rPh sb="0" eb="2">
      <t>メイジ</t>
    </rPh>
    <phoneticPr fontId="7"/>
  </si>
  <si>
    <t>北浜の海面を埋め立て</t>
    <rPh sb="0" eb="2">
      <t>キタハマ</t>
    </rPh>
    <rPh sb="3" eb="5">
      <t>カイメン</t>
    </rPh>
    <rPh sb="6" eb="7">
      <t>ウ</t>
    </rPh>
    <rPh sb="8" eb="9">
      <t>タ</t>
    </rPh>
    <phoneticPr fontId="3"/>
  </si>
  <si>
    <t>明治22年</t>
    <rPh sb="0" eb="2">
      <t>メイジ</t>
    </rPh>
    <phoneticPr fontId="7"/>
  </si>
  <si>
    <t>塩竈町制施行（人口4,228人、世帯数783）（２月９日）</t>
    <rPh sb="2" eb="3">
      <t>マチ</t>
    </rPh>
    <rPh sb="3" eb="4">
      <t>セイ</t>
    </rPh>
    <rPh sb="4" eb="6">
      <t>セコウ</t>
    </rPh>
    <rPh sb="7" eb="9">
      <t>ジンコウ</t>
    </rPh>
    <rPh sb="14" eb="15">
      <t>ニン</t>
    </rPh>
    <rPh sb="16" eb="19">
      <t>セタイスウ</t>
    </rPh>
    <rPh sb="25" eb="26">
      <t>ガツ</t>
    </rPh>
    <rPh sb="27" eb="28">
      <t>ニチ</t>
    </rPh>
    <phoneticPr fontId="3"/>
  </si>
  <si>
    <t>塩竈に電話が開通する</t>
    <rPh sb="0" eb="2">
      <t>シオガマ</t>
    </rPh>
    <rPh sb="3" eb="5">
      <t>デンワ</t>
    </rPh>
    <rPh sb="6" eb="8">
      <t>カイツウ</t>
    </rPh>
    <phoneticPr fontId="3"/>
  </si>
  <si>
    <t>鹽竈神社の太刀二振り（雲生・来国光）が国宝に指定される（現・重要文化財）</t>
    <rPh sb="0" eb="1">
      <t>鹽</t>
    </rPh>
    <rPh sb="1" eb="2">
      <t>竈</t>
    </rPh>
    <rPh sb="2" eb="4">
      <t>ジンジャ</t>
    </rPh>
    <rPh sb="5" eb="7">
      <t>タチ</t>
    </rPh>
    <rPh sb="7" eb="8">
      <t>ニ</t>
    </rPh>
    <rPh sb="8" eb="9">
      <t>フ</t>
    </rPh>
    <rPh sb="11" eb="12">
      <t>クモ</t>
    </rPh>
    <rPh sb="12" eb="13">
      <t>ウ</t>
    </rPh>
    <rPh sb="14" eb="15">
      <t>ライ</t>
    </rPh>
    <rPh sb="15" eb="16">
      <t>コク</t>
    </rPh>
    <rPh sb="16" eb="17">
      <t>ヒカリ</t>
    </rPh>
    <rPh sb="19" eb="21">
      <t>コクホウ</t>
    </rPh>
    <rPh sb="22" eb="24">
      <t>シテイ</t>
    </rPh>
    <rPh sb="28" eb="29">
      <t>ゲン</t>
    </rPh>
    <rPh sb="30" eb="35">
      <t>ジュウヨウブンカザイ</t>
    </rPh>
    <phoneticPr fontId="3"/>
  </si>
  <si>
    <t>塩釜港が第二種重要港湾の指定を受ける</t>
    <rPh sb="0" eb="2">
      <t>シオガマ</t>
    </rPh>
    <rPh sb="2" eb="3">
      <t>コウ</t>
    </rPh>
    <rPh sb="4" eb="6">
      <t>ダイニ</t>
    </rPh>
    <rPh sb="6" eb="7">
      <t>シュ</t>
    </rPh>
    <rPh sb="7" eb="9">
      <t>ジュウヨウ</t>
    </rPh>
    <rPh sb="9" eb="11">
      <t>コウワン</t>
    </rPh>
    <rPh sb="12" eb="14">
      <t>シテイ</t>
    </rPh>
    <rPh sb="15" eb="16">
      <t>ウ</t>
    </rPh>
    <phoneticPr fontId="3"/>
  </si>
  <si>
    <t>塩竈商業補習学校が開校</t>
    <rPh sb="2" eb="4">
      <t>ショウギョウ</t>
    </rPh>
    <rPh sb="4" eb="6">
      <t>ホシュウ</t>
    </rPh>
    <rPh sb="6" eb="8">
      <t>ガッコウ</t>
    </rPh>
    <rPh sb="9" eb="11">
      <t>カイコウ</t>
    </rPh>
    <phoneticPr fontId="3"/>
  </si>
  <si>
    <t>明治45年</t>
    <rPh sb="0" eb="2">
      <t>メイジ</t>
    </rPh>
    <rPh sb="2" eb="5">
      <t>４５ネン</t>
    </rPh>
    <phoneticPr fontId="7"/>
  </si>
  <si>
    <t>上水道創設事業給水開始（事業費160千円）</t>
    <rPh sb="0" eb="3">
      <t>ジョウスイドウ</t>
    </rPh>
    <rPh sb="3" eb="5">
      <t>ソウセツ</t>
    </rPh>
    <rPh sb="5" eb="7">
      <t>ジギョウ</t>
    </rPh>
    <rPh sb="7" eb="9">
      <t>キュウスイ</t>
    </rPh>
    <rPh sb="9" eb="11">
      <t>カイシ</t>
    </rPh>
    <rPh sb="12" eb="15">
      <t>ジギョウヒ</t>
    </rPh>
    <rPh sb="18" eb="20">
      <t>センエン</t>
    </rPh>
    <phoneticPr fontId="3"/>
  </si>
  <si>
    <t>大正 2年</t>
    <rPh sb="0" eb="2">
      <t>タイショウ</t>
    </rPh>
    <rPh sb="3" eb="5">
      <t>２ネン</t>
    </rPh>
    <phoneticPr fontId="7"/>
  </si>
  <si>
    <t>私立塩竈幼稚園開設</t>
    <rPh sb="0" eb="2">
      <t>シリツ</t>
    </rPh>
    <rPh sb="4" eb="7">
      <t>ヨウチエン</t>
    </rPh>
    <rPh sb="7" eb="9">
      <t>カイセツ</t>
    </rPh>
    <phoneticPr fontId="3"/>
  </si>
  <si>
    <t>大正 4年</t>
    <rPh sb="0" eb="2">
      <t>タイショウ</t>
    </rPh>
    <phoneticPr fontId="7"/>
  </si>
  <si>
    <t>築港工事開始</t>
    <rPh sb="0" eb="2">
      <t>チッコウ</t>
    </rPh>
    <rPh sb="2" eb="4">
      <t>コウジ</t>
    </rPh>
    <rPh sb="4" eb="6">
      <t>カイシ</t>
    </rPh>
    <phoneticPr fontId="3"/>
  </si>
  <si>
    <t>大正 6年</t>
    <rPh sb="0" eb="2">
      <t>タイショウ</t>
    </rPh>
    <phoneticPr fontId="7"/>
  </si>
  <si>
    <t>塩竈町立図書館開設</t>
    <rPh sb="2" eb="4">
      <t>チョウリツ</t>
    </rPh>
    <rPh sb="4" eb="7">
      <t>トショカン</t>
    </rPh>
    <rPh sb="7" eb="9">
      <t>カイセツ</t>
    </rPh>
    <phoneticPr fontId="3"/>
  </si>
  <si>
    <t>大正 9年</t>
    <rPh sb="0" eb="2">
      <t>タイショウ</t>
    </rPh>
    <phoneticPr fontId="7"/>
  </si>
  <si>
    <t>塩竈町教育会設置（第１回国勢調査人口 13,139人）</t>
    <rPh sb="2" eb="3">
      <t>マチ</t>
    </rPh>
    <rPh sb="3" eb="5">
      <t>キョウイク</t>
    </rPh>
    <rPh sb="5" eb="6">
      <t>カイ</t>
    </rPh>
    <rPh sb="6" eb="8">
      <t>セッチ</t>
    </rPh>
    <rPh sb="9" eb="10">
      <t>ダイ</t>
    </rPh>
    <rPh sb="11" eb="12">
      <t>カイ</t>
    </rPh>
    <rPh sb="12" eb="14">
      <t>コクセイ</t>
    </rPh>
    <rPh sb="14" eb="16">
      <t>チョウサ</t>
    </rPh>
    <rPh sb="16" eb="18">
      <t>ジンコウ</t>
    </rPh>
    <rPh sb="19" eb="26">
      <t>１３，１３９ニン</t>
    </rPh>
    <phoneticPr fontId="3"/>
  </si>
  <si>
    <t>塩竈町で初めて新聞が発行される</t>
    <rPh sb="2" eb="3">
      <t>マチ</t>
    </rPh>
    <rPh sb="4" eb="5">
      <t>ハジ</t>
    </rPh>
    <rPh sb="7" eb="9">
      <t>シンブン</t>
    </rPh>
    <rPh sb="10" eb="12">
      <t>ハッコウ</t>
    </rPh>
    <phoneticPr fontId="3"/>
  </si>
  <si>
    <t>塩釜郵便局が二等局になる　　　衛生組合設立</t>
    <rPh sb="0" eb="2">
      <t>シオガマ</t>
    </rPh>
    <rPh sb="2" eb="4">
      <t>ユウビン</t>
    </rPh>
    <rPh sb="4" eb="5">
      <t>キョク</t>
    </rPh>
    <rPh sb="6" eb="7">
      <t>ニ</t>
    </rPh>
    <rPh sb="7" eb="8">
      <t>トウ</t>
    </rPh>
    <rPh sb="8" eb="9">
      <t>キョク</t>
    </rPh>
    <phoneticPr fontId="3"/>
  </si>
  <si>
    <t>宮城電鉄（現・ＪＲ仙石線）、仙台～塩竈間開通（国勢調査人口　16,871人）</t>
    <rPh sb="0" eb="2">
      <t>ミヤギ</t>
    </rPh>
    <rPh sb="2" eb="4">
      <t>デンテツ</t>
    </rPh>
    <rPh sb="5" eb="6">
      <t>ゲン</t>
    </rPh>
    <rPh sb="9" eb="12">
      <t>センセキセン</t>
    </rPh>
    <rPh sb="14" eb="16">
      <t>センダイ</t>
    </rPh>
    <rPh sb="19" eb="20">
      <t>カン</t>
    </rPh>
    <rPh sb="20" eb="22">
      <t>カイツウ</t>
    </rPh>
    <rPh sb="23" eb="25">
      <t>コクセイ</t>
    </rPh>
    <rPh sb="25" eb="27">
      <t>チョウサ</t>
    </rPh>
    <rPh sb="27" eb="29">
      <t>ジンコウ</t>
    </rPh>
    <phoneticPr fontId="3"/>
  </si>
  <si>
    <t>塩竈第二尋常小学校開校</t>
    <rPh sb="2" eb="3">
      <t>ダイ</t>
    </rPh>
    <rPh sb="3" eb="4">
      <t>ニ</t>
    </rPh>
    <rPh sb="4" eb="6">
      <t>ジンジョウ</t>
    </rPh>
    <rPh sb="6" eb="9">
      <t>ショウガッコウ</t>
    </rPh>
    <rPh sb="9" eb="11">
      <t>カイコウ</t>
    </rPh>
    <phoneticPr fontId="3"/>
  </si>
  <si>
    <t>昭和 2年</t>
    <rPh sb="0" eb="2">
      <t>ショウワ</t>
    </rPh>
    <rPh sb="4" eb="5">
      <t>ネン</t>
    </rPh>
    <phoneticPr fontId="7"/>
  </si>
  <si>
    <t>宮城電鉄、東塩釜～松島海岸間開通</t>
    <rPh sb="5" eb="6">
      <t>ヒガシ</t>
    </rPh>
    <rPh sb="6" eb="8">
      <t>シオガマ</t>
    </rPh>
    <rPh sb="9" eb="11">
      <t>マツシマ</t>
    </rPh>
    <rPh sb="11" eb="13">
      <t>カイガン</t>
    </rPh>
    <rPh sb="13" eb="14">
      <t>カン</t>
    </rPh>
    <rPh sb="14" eb="16">
      <t>カイツウ</t>
    </rPh>
    <phoneticPr fontId="3"/>
  </si>
  <si>
    <t>昭和 3年</t>
    <rPh sb="0" eb="2">
      <t>ショウワ</t>
    </rPh>
    <rPh sb="4" eb="5">
      <t>ネン</t>
    </rPh>
    <phoneticPr fontId="7"/>
  </si>
  <si>
    <t>宮城電鉄、石巻まで開通</t>
    <rPh sb="0" eb="2">
      <t>ミヤギ</t>
    </rPh>
    <rPh sb="2" eb="4">
      <t>デンテツ</t>
    </rPh>
    <rPh sb="5" eb="7">
      <t>イシノマキ</t>
    </rPh>
    <rPh sb="9" eb="11">
      <t>カイツウ</t>
    </rPh>
    <phoneticPr fontId="3"/>
  </si>
  <si>
    <t>昭和 4年</t>
    <rPh sb="0" eb="2">
      <t>ショウワ</t>
    </rPh>
    <rPh sb="4" eb="5">
      <t>ネン</t>
    </rPh>
    <phoneticPr fontId="7"/>
  </si>
  <si>
    <t>塩釜実科高等女学校開校　　　塩竈町魚市場開設</t>
    <rPh sb="0" eb="2">
      <t>シオガマ</t>
    </rPh>
    <rPh sb="2" eb="4">
      <t>ジッカ</t>
    </rPh>
    <rPh sb="4" eb="6">
      <t>コウトウ</t>
    </rPh>
    <rPh sb="6" eb="9">
      <t>ジョガッコウ</t>
    </rPh>
    <rPh sb="9" eb="11">
      <t>カイコウ</t>
    </rPh>
    <phoneticPr fontId="3"/>
  </si>
  <si>
    <t>昭和 5年</t>
    <rPh sb="0" eb="2">
      <t>ショウワ</t>
    </rPh>
    <rPh sb="4" eb="5">
      <t>ネン</t>
    </rPh>
    <phoneticPr fontId="7"/>
  </si>
  <si>
    <t>塩竈水上警察設置（国勢調査人口 23,282人）</t>
    <rPh sb="2" eb="4">
      <t>スイジョウ</t>
    </rPh>
    <rPh sb="4" eb="6">
      <t>ケイサツ</t>
    </rPh>
    <rPh sb="6" eb="8">
      <t>セッチ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</si>
  <si>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昭和 6年</t>
    <rPh sb="0" eb="2">
      <t>ショウワ</t>
    </rPh>
    <rPh sb="4" eb="5">
      <t>ネン</t>
    </rPh>
    <phoneticPr fontId="7"/>
  </si>
  <si>
    <t>仙塩道路の舗装完成</t>
    <rPh sb="0" eb="1">
      <t>セン</t>
    </rPh>
    <rPh sb="1" eb="2">
      <t>エン</t>
    </rPh>
    <rPh sb="2" eb="4">
      <t>ドウロ</t>
    </rPh>
    <rPh sb="5" eb="7">
      <t>ホソウ</t>
    </rPh>
    <rPh sb="7" eb="9">
      <t>カンセイ</t>
    </rPh>
    <phoneticPr fontId="3"/>
  </si>
  <si>
    <t>昭和 8年</t>
    <rPh sb="0" eb="2">
      <t>ショウワ</t>
    </rPh>
    <rPh sb="4" eb="5">
      <t>ネン</t>
    </rPh>
    <phoneticPr fontId="7"/>
  </si>
  <si>
    <t>臨港線開通、塩竈の築港が完成</t>
    <rPh sb="0" eb="1">
      <t>リンジ</t>
    </rPh>
    <rPh sb="1" eb="2">
      <t>ミナト</t>
    </rPh>
    <rPh sb="2" eb="3">
      <t>セン</t>
    </rPh>
    <rPh sb="3" eb="5">
      <t>カイツウ</t>
    </rPh>
    <rPh sb="9" eb="11">
      <t>チッコウ</t>
    </rPh>
    <rPh sb="12" eb="14">
      <t>カンセイ</t>
    </rPh>
    <phoneticPr fontId="3"/>
  </si>
  <si>
    <t>昭和 9年</t>
    <rPh sb="0" eb="2">
      <t>ショウワ</t>
    </rPh>
    <rPh sb="4" eb="5">
      <t>ネン</t>
    </rPh>
    <phoneticPr fontId="7"/>
  </si>
  <si>
    <t>横浜税関塩釜支署が設置される</t>
    <rPh sb="0" eb="2">
      <t>ヨコハマ</t>
    </rPh>
    <rPh sb="2" eb="4">
      <t>ゼイカン</t>
    </rPh>
    <rPh sb="5" eb="6">
      <t>カマ</t>
    </rPh>
    <rPh sb="6" eb="7">
      <t>シ</t>
    </rPh>
    <rPh sb="7" eb="8">
      <t>ショ</t>
    </rPh>
    <rPh sb="9" eb="11">
      <t>セッチ</t>
    </rPh>
    <phoneticPr fontId="3"/>
  </si>
  <si>
    <t>塩釜青年学校開校</t>
  </si>
  <si>
    <t>昭和10年</t>
    <rPh sb="0" eb="2">
      <t>ショウワ</t>
    </rPh>
    <rPh sb="4" eb="5">
      <t>ネン</t>
    </rPh>
    <phoneticPr fontId="7"/>
  </si>
  <si>
    <t>塩竈第三尋常小学校開校（国勢調査人口 29,364人）</t>
    <rPh sb="2" eb="3">
      <t>ダイ</t>
    </rPh>
    <rPh sb="3" eb="4">
      <t>サン</t>
    </rPh>
    <rPh sb="4" eb="6">
      <t>ジンジョウ</t>
    </rPh>
    <rPh sb="6" eb="9">
      <t>ショウガッコウ</t>
    </rPh>
    <rPh sb="9" eb="11">
      <t>カイコウ</t>
    </rPh>
    <rPh sb="12" eb="14">
      <t>コクセイ</t>
    </rPh>
    <rPh sb="14" eb="16">
      <t>チョウサ</t>
    </rPh>
    <rPh sb="16" eb="18">
      <t>ジンコウ</t>
    </rPh>
    <rPh sb="25" eb="26">
      <t>ニン</t>
    </rPh>
    <phoneticPr fontId="3"/>
  </si>
  <si>
    <t>専売公社塩釜出張所開設</t>
    <rPh sb="0" eb="2">
      <t>センバイ</t>
    </rPh>
    <rPh sb="2" eb="4">
      <t>コウシャ</t>
    </rPh>
    <rPh sb="4" eb="6">
      <t>シオガマ</t>
    </rPh>
    <rPh sb="6" eb="8">
      <t>シュッチョウ</t>
    </rPh>
    <rPh sb="8" eb="9">
      <t>ジョ</t>
    </rPh>
    <rPh sb="9" eb="11">
      <t>カイセツ</t>
    </rPh>
    <phoneticPr fontId="3"/>
  </si>
  <si>
    <t>多賀城村一本松、塩竈に編入</t>
    <rPh sb="0" eb="3">
      <t>タガジョウ</t>
    </rPh>
    <rPh sb="3" eb="4">
      <t>ムラ</t>
    </rPh>
    <rPh sb="4" eb="7">
      <t>イッポンマツ</t>
    </rPh>
    <rPh sb="8" eb="10">
      <t>シオガマ</t>
    </rPh>
    <rPh sb="11" eb="13">
      <t>ヘンニュウ</t>
    </rPh>
    <phoneticPr fontId="7"/>
  </si>
  <si>
    <t>塩竈のあゆみ　　3</t>
    <rPh sb="0" eb="2">
      <t>シオガマ</t>
    </rPh>
    <phoneticPr fontId="3"/>
  </si>
  <si>
    <t>塩竈、市制施行（人口31,286人、世帯数5,717）（11月23日）</t>
    <rPh sb="3" eb="5">
      <t>シセイ</t>
    </rPh>
    <rPh sb="5" eb="7">
      <t>セコウ</t>
    </rPh>
    <rPh sb="8" eb="10">
      <t>ジンコウ</t>
    </rPh>
    <rPh sb="10" eb="17">
      <t>３１，２８６ニン</t>
    </rPh>
    <rPh sb="18" eb="21">
      <t>セタイスウ</t>
    </rPh>
    <rPh sb="28" eb="31">
      <t>１１ガツ</t>
    </rPh>
    <rPh sb="31" eb="34">
      <t>２３ニチ</t>
    </rPh>
    <phoneticPr fontId="3"/>
  </si>
  <si>
    <t>太平洋戦争始まる（12月８日）</t>
    <rPh sb="0" eb="3">
      <t>タイヘイヨウ</t>
    </rPh>
    <rPh sb="3" eb="5">
      <t>センソウ</t>
    </rPh>
    <rPh sb="5" eb="6">
      <t>ハジ</t>
    </rPh>
    <rPh sb="9" eb="12">
      <t>１２ガツ</t>
    </rPh>
    <rPh sb="13" eb="14">
      <t>ニチ</t>
    </rPh>
    <phoneticPr fontId="3"/>
  </si>
  <si>
    <t>塩竈中学校開校</t>
    <rPh sb="2" eb="5">
      <t>チュウガッコウ</t>
    </rPh>
    <rPh sb="5" eb="7">
      <t>カイコウ</t>
    </rPh>
    <phoneticPr fontId="3"/>
  </si>
  <si>
    <t>東北海運局が開設</t>
  </si>
  <si>
    <t>東北本線海岸線回り開通</t>
    <rPh sb="0" eb="2">
      <t>トウホク</t>
    </rPh>
    <rPh sb="2" eb="4">
      <t>ホンセン</t>
    </rPh>
    <rPh sb="4" eb="6">
      <t>カイガン</t>
    </rPh>
    <rPh sb="6" eb="7">
      <t>セン</t>
    </rPh>
    <rPh sb="7" eb="8">
      <t>マワ</t>
    </rPh>
    <rPh sb="9" eb="11">
      <t>カイツウ</t>
    </rPh>
    <phoneticPr fontId="3"/>
  </si>
  <si>
    <t>塩竈市空襲（12月29日）</t>
  </si>
  <si>
    <t>市立病院開設</t>
    <rPh sb="0" eb="2">
      <t>シリツ</t>
    </rPh>
    <rPh sb="2" eb="4">
      <t>ビョウイン</t>
    </rPh>
    <rPh sb="4" eb="6">
      <t>カイセツ</t>
    </rPh>
    <phoneticPr fontId="3"/>
  </si>
  <si>
    <t>第二次世界大戦終戦（日本無条件降伏、８月15日）</t>
    <rPh sb="0" eb="1">
      <t>ダイ</t>
    </rPh>
    <rPh sb="1" eb="2">
      <t>ニ</t>
    </rPh>
    <rPh sb="2" eb="3">
      <t>ジ</t>
    </rPh>
    <rPh sb="3" eb="5">
      <t>セカイ</t>
    </rPh>
    <rPh sb="5" eb="7">
      <t>タイセン</t>
    </rPh>
    <rPh sb="7" eb="9">
      <t>シュウセン</t>
    </rPh>
    <rPh sb="10" eb="12">
      <t>ニホン</t>
    </rPh>
    <rPh sb="12" eb="15">
      <t>ムジョウケン</t>
    </rPh>
    <rPh sb="15" eb="17">
      <t>コウフク</t>
    </rPh>
    <rPh sb="19" eb="20">
      <t>ガツ</t>
    </rPh>
    <rPh sb="20" eb="23">
      <t>１５ニチ</t>
    </rPh>
    <phoneticPr fontId="3"/>
  </si>
  <si>
    <t>塩竈市公民館開設</t>
    <rPh sb="2" eb="3">
      <t>シ</t>
    </rPh>
    <rPh sb="3" eb="6">
      <t>コウミンカン</t>
    </rPh>
    <rPh sb="6" eb="8">
      <t>カイセツ</t>
    </rPh>
    <phoneticPr fontId="3"/>
  </si>
  <si>
    <t>塩竈市立中学校開校（６・３制）（国勢調査人口 42,430人）</t>
    <rPh sb="2" eb="3">
      <t>シ</t>
    </rPh>
    <rPh sb="3" eb="4">
      <t>リツ</t>
    </rPh>
    <rPh sb="4" eb="7">
      <t>チュウガッコウ</t>
    </rPh>
    <rPh sb="7" eb="9">
      <t>カイコウ</t>
    </rPh>
    <rPh sb="13" eb="14">
      <t>セイ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3"/>
  </si>
  <si>
    <t>塩釜公共職業安定所開設</t>
    <rPh sb="0" eb="2">
      <t>シオガマ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1">
      <t>カイセツ</t>
    </rPh>
    <phoneticPr fontId="3"/>
  </si>
  <si>
    <t>塩竈に海上保安部設置</t>
    <rPh sb="3" eb="5">
      <t>カイジョウ</t>
    </rPh>
    <rPh sb="5" eb="7">
      <t>ホアン</t>
    </rPh>
    <rPh sb="7" eb="8">
      <t>ブ</t>
    </rPh>
    <rPh sb="8" eb="10">
      <t>セッチ</t>
    </rPh>
    <phoneticPr fontId="3"/>
  </si>
  <si>
    <t>塩竈児童相談所開設</t>
  </si>
  <si>
    <t>第１回塩竈みなと祭開催</t>
    <rPh sb="3" eb="5">
      <t>シオガマ</t>
    </rPh>
    <phoneticPr fontId="3"/>
  </si>
  <si>
    <t>塩竈電報電話局開設</t>
    <rPh sb="2" eb="4">
      <t>デンポウ</t>
    </rPh>
    <rPh sb="4" eb="6">
      <t>デンワ</t>
    </rPh>
    <rPh sb="6" eb="7">
      <t>キョク</t>
    </rPh>
    <rPh sb="7" eb="9">
      <t>カイセツ</t>
    </rPh>
    <phoneticPr fontId="3"/>
  </si>
  <si>
    <t>塩竈に東北区水産研究所開設</t>
  </si>
  <si>
    <t>多賀城村牛生地域が塩竈市に編入</t>
    <rPh sb="0" eb="3">
      <t>タガジョウ</t>
    </rPh>
    <rPh sb="3" eb="4">
      <t>ムラ</t>
    </rPh>
    <rPh sb="4" eb="5">
      <t>ギュウ</t>
    </rPh>
    <rPh sb="5" eb="6">
      <t>セイ</t>
    </rPh>
    <rPh sb="6" eb="8">
      <t>チイキ</t>
    </rPh>
    <rPh sb="13" eb="15">
      <t>ヘンニュウ</t>
    </rPh>
    <phoneticPr fontId="3"/>
  </si>
  <si>
    <t>浦戸村が合併（国勢調査人口 45,820人）</t>
    <rPh sb="0" eb="1">
      <t>ウラ</t>
    </rPh>
    <rPh sb="1" eb="2">
      <t>ト</t>
    </rPh>
    <rPh sb="2" eb="3">
      <t>ムラ</t>
    </rPh>
    <rPh sb="4" eb="6">
      <t>ガッペイ</t>
    </rPh>
    <rPh sb="7" eb="9">
      <t>コクセイ</t>
    </rPh>
    <rPh sb="9" eb="11">
      <t>チョウサ</t>
    </rPh>
    <rPh sb="11" eb="13">
      <t>ジンコウ</t>
    </rPh>
    <rPh sb="20" eb="21">
      <t>ニン</t>
    </rPh>
    <phoneticPr fontId="3"/>
  </si>
  <si>
    <t>塩竈市公民館新設</t>
  </si>
  <si>
    <t>塩竈市教育委員会開設</t>
    <rPh sb="3" eb="5">
      <t>キョウイク</t>
    </rPh>
    <rPh sb="5" eb="8">
      <t>イインカイ</t>
    </rPh>
    <rPh sb="8" eb="10">
      <t>カイセツ</t>
    </rPh>
    <phoneticPr fontId="3"/>
  </si>
  <si>
    <t>塩竈市営アパート建設</t>
    <rPh sb="2" eb="4">
      <t>シエイ</t>
    </rPh>
    <rPh sb="8" eb="9">
      <t>タ</t>
    </rPh>
    <rPh sb="9" eb="10">
      <t>セツ</t>
    </rPh>
    <phoneticPr fontId="3"/>
  </si>
  <si>
    <t>東京検疫所塩竈出張所開設</t>
  </si>
  <si>
    <t>一万トン岸壁修築工事着工</t>
    <rPh sb="0" eb="1">
      <t>イチ</t>
    </rPh>
    <rPh sb="1" eb="2">
      <t>マン</t>
    </rPh>
    <rPh sb="4" eb="6">
      <t>ガンペキ</t>
    </rPh>
    <rPh sb="6" eb="8">
      <t>シュウチク</t>
    </rPh>
    <rPh sb="8" eb="10">
      <t>コウジ</t>
    </rPh>
    <rPh sb="10" eb="12">
      <t>チャッコウ</t>
    </rPh>
    <phoneticPr fontId="3"/>
  </si>
  <si>
    <t>無線技術補導所開設</t>
  </si>
  <si>
    <t>東北本線塩釜駅営業開始</t>
    <rPh sb="0" eb="2">
      <t>トウホク</t>
    </rPh>
    <rPh sb="2" eb="4">
      <t>ホンセン</t>
    </rPh>
    <rPh sb="4" eb="6">
      <t>シオガマ</t>
    </rPh>
    <rPh sb="6" eb="7">
      <t>エキ</t>
    </rPh>
    <rPh sb="7" eb="9">
      <t>エイギョウ</t>
    </rPh>
    <rPh sb="9" eb="11">
      <t>カイシ</t>
    </rPh>
    <phoneticPr fontId="3"/>
  </si>
  <si>
    <t>東北造船株式会社（現・東北ドック鉄工株式会社）発足</t>
    <rPh sb="0" eb="2">
      <t>トウホク</t>
    </rPh>
    <rPh sb="2" eb="4">
      <t>ゾウセン</t>
    </rPh>
    <rPh sb="4" eb="6">
      <t>カブシキ</t>
    </rPh>
    <rPh sb="6" eb="8">
      <t>カイシャ</t>
    </rPh>
    <rPh sb="9" eb="10">
      <t>ゲン</t>
    </rPh>
    <rPh sb="11" eb="13">
      <t>トウホク</t>
    </rPh>
    <rPh sb="16" eb="18">
      <t>テッコウ</t>
    </rPh>
    <rPh sb="18" eb="20">
      <t>カブシキ</t>
    </rPh>
    <rPh sb="20" eb="22">
      <t>カイシャ</t>
    </rPh>
    <rPh sb="23" eb="25">
      <t>ハッソク</t>
    </rPh>
    <phoneticPr fontId="3"/>
  </si>
  <si>
    <t>月見ヶ丘小学校開校</t>
  </si>
  <si>
    <t>貞山第一号埠頭（一万トン）完成</t>
    <rPh sb="0" eb="1">
      <t>テイ</t>
    </rPh>
    <rPh sb="1" eb="2">
      <t>ザン</t>
    </rPh>
    <rPh sb="2" eb="3">
      <t>ダイ</t>
    </rPh>
    <rPh sb="3" eb="4">
      <t>イチ</t>
    </rPh>
    <rPh sb="4" eb="5">
      <t>ゴウ</t>
    </rPh>
    <rPh sb="5" eb="7">
      <t>フトウ</t>
    </rPh>
    <rPh sb="8" eb="9">
      <t>イチ</t>
    </rPh>
    <rPh sb="9" eb="10">
      <t>マン</t>
    </rPh>
    <rPh sb="13" eb="15">
      <t>カンセイ</t>
    </rPh>
    <phoneticPr fontId="3"/>
  </si>
  <si>
    <t>市役所新庁舎落成（国勢調査人口 55,325人）</t>
    <rPh sb="0" eb="3">
      <t>シヤクショ</t>
    </rPh>
    <rPh sb="3" eb="4">
      <t>シン</t>
    </rPh>
    <rPh sb="4" eb="6">
      <t>チョウシャ</t>
    </rPh>
    <rPh sb="6" eb="8">
      <t>ラクセイ</t>
    </rPh>
    <rPh sb="9" eb="11">
      <t>コクセイ</t>
    </rPh>
    <rPh sb="11" eb="13">
      <t>チョウサ</t>
    </rPh>
    <rPh sb="13" eb="15">
      <t>ジンコウ</t>
    </rPh>
    <rPh sb="22" eb="23">
      <t>ニン</t>
    </rPh>
    <phoneticPr fontId="3"/>
  </si>
  <si>
    <t>チリ地震津波発生（５月24日）　</t>
    <phoneticPr fontId="3"/>
  </si>
  <si>
    <t>玉川中学校開校</t>
    <rPh sb="0" eb="2">
      <t>タマガワ</t>
    </rPh>
    <rPh sb="2" eb="3">
      <t>チュウ</t>
    </rPh>
    <rPh sb="3" eb="5">
      <t>ガッコウ</t>
    </rPh>
    <rPh sb="5" eb="7">
      <t>カイコウ</t>
    </rPh>
    <phoneticPr fontId="3"/>
  </si>
  <si>
    <t>一万トン埠頭上屋完成</t>
  </si>
  <si>
    <t>大倉ダムから受水、梅の宮浄水場より配水（第三次水道拡張工事完成）</t>
  </si>
  <si>
    <t>し尿処理場完成</t>
    <rPh sb="1" eb="2">
      <t>ニョウ</t>
    </rPh>
    <rPh sb="2" eb="4">
      <t>ショリ</t>
    </rPh>
    <rPh sb="4" eb="5">
      <t>ジョウ</t>
    </rPh>
    <rPh sb="5" eb="7">
      <t>カンセイ</t>
    </rPh>
    <phoneticPr fontId="3"/>
  </si>
  <si>
    <t>新産業都市建設地域指定</t>
    <rPh sb="0" eb="1">
      <t>シン</t>
    </rPh>
    <rPh sb="1" eb="3">
      <t>サンギョウ</t>
    </rPh>
    <rPh sb="3" eb="5">
      <t>トシ</t>
    </rPh>
    <rPh sb="5" eb="7">
      <t>ケンセツ</t>
    </rPh>
    <rPh sb="7" eb="9">
      <t>チイキ</t>
    </rPh>
    <rPh sb="9" eb="11">
      <t>シテイ</t>
    </rPh>
    <phoneticPr fontId="3"/>
  </si>
  <si>
    <t>西塩釜駅改築</t>
  </si>
  <si>
    <t>4　　塩竈のあゆみ</t>
    <rPh sb="3" eb="5">
      <t>シオガマ</t>
    </rPh>
    <phoneticPr fontId="3"/>
  </si>
  <si>
    <t>新浜町に魚市場新築移転（国勢調査人口 58,363人）</t>
    <rPh sb="0" eb="1">
      <t>シン</t>
    </rPh>
    <rPh sb="1" eb="2">
      <t>ハマ</t>
    </rPh>
    <rPh sb="2" eb="3">
      <t>マチ</t>
    </rPh>
    <rPh sb="4" eb="7">
      <t>ウオイチバ</t>
    </rPh>
    <rPh sb="7" eb="9">
      <t>シンチク</t>
    </rPh>
    <rPh sb="9" eb="11">
      <t>イテン</t>
    </rPh>
    <rPh sb="12" eb="14">
      <t>コクセイ</t>
    </rPh>
    <rPh sb="14" eb="16">
      <t>チョウサ</t>
    </rPh>
    <rPh sb="16" eb="18">
      <t>ジンコウ</t>
    </rPh>
    <rPh sb="25" eb="26">
      <t>ニン</t>
    </rPh>
    <phoneticPr fontId="3"/>
  </si>
  <si>
    <t>鹽竈神社博物館開館</t>
  </si>
  <si>
    <t>ゴミ焼却場落成</t>
    <rPh sb="2" eb="4">
      <t>ショウキャク</t>
    </rPh>
    <rPh sb="4" eb="5">
      <t>ジョウ</t>
    </rPh>
    <rPh sb="5" eb="7">
      <t>ラクセイ</t>
    </rPh>
    <phoneticPr fontId="3"/>
  </si>
  <si>
    <t>浦戸簡易水道完成</t>
  </si>
  <si>
    <t>塩釜港湾合同庁舎完成</t>
    <rPh sb="0" eb="2">
      <t>シオガマ</t>
    </rPh>
    <rPh sb="2" eb="4">
      <t>コウワン</t>
    </rPh>
    <rPh sb="4" eb="6">
      <t>ゴウドウ</t>
    </rPh>
    <rPh sb="6" eb="8">
      <t>チョウシャ</t>
    </rPh>
    <rPh sb="8" eb="10">
      <t>カンセイ</t>
    </rPh>
    <phoneticPr fontId="3"/>
  </si>
  <si>
    <t>潮見橋開通</t>
  </si>
  <si>
    <t>水産加工団地建設</t>
    <rPh sb="0" eb="2">
      <t>スイサン</t>
    </rPh>
    <rPh sb="2" eb="4">
      <t>カコウ</t>
    </rPh>
    <rPh sb="4" eb="6">
      <t>ダンチ</t>
    </rPh>
    <rPh sb="6" eb="8">
      <t>ケンセツ</t>
    </rPh>
    <phoneticPr fontId="3"/>
  </si>
  <si>
    <t>貞山大橋完成</t>
  </si>
  <si>
    <t>塩釜地区消防事務組合発足（国勢調査人口 58,772人）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2">
      <t>ハッソク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</si>
  <si>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市立男女高校、県に移管</t>
  </si>
  <si>
    <t>塩釜地区消防事務組合庁舎完成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1">
      <t>チョウ</t>
    </rPh>
    <rPh sb="11" eb="12">
      <t>シャ</t>
    </rPh>
    <rPh sb="12" eb="14">
      <t>カンセイ</t>
    </rPh>
    <phoneticPr fontId="3"/>
  </si>
  <si>
    <t>新浜町公園完成</t>
  </si>
  <si>
    <t>市民センター、老人福祉センター、勤労青少年ホーム完成</t>
    <rPh sb="0" eb="2">
      <t>シミン</t>
    </rPh>
    <rPh sb="7" eb="9">
      <t>ロウジン</t>
    </rPh>
    <rPh sb="9" eb="11">
      <t>フクシ</t>
    </rPh>
    <rPh sb="16" eb="18">
      <t>キンロウ</t>
    </rPh>
    <rPh sb="18" eb="21">
      <t>セイショウネン</t>
    </rPh>
    <rPh sb="24" eb="26">
      <t>カンセイ</t>
    </rPh>
    <phoneticPr fontId="3"/>
  </si>
  <si>
    <t>市立病院改築</t>
    <rPh sb="0" eb="2">
      <t>シリツ</t>
    </rPh>
    <rPh sb="2" eb="4">
      <t>ビョウイン</t>
    </rPh>
    <rPh sb="4" eb="6">
      <t>カイチク</t>
    </rPh>
    <phoneticPr fontId="3"/>
  </si>
  <si>
    <t>第二中学校新築移転</t>
    <rPh sb="0" eb="1">
      <t>ダイ</t>
    </rPh>
    <rPh sb="1" eb="2">
      <t>ニ</t>
    </rPh>
    <rPh sb="2" eb="5">
      <t>チュウガッコウ</t>
    </rPh>
    <rPh sb="5" eb="7">
      <t>シンチク</t>
    </rPh>
    <rPh sb="7" eb="9">
      <t>イテン</t>
    </rPh>
    <phoneticPr fontId="3"/>
  </si>
  <si>
    <t>市の花（白菊）、市の木（塩竈桜）を制定（塩竈市告示第27号）</t>
  </si>
  <si>
    <t>藤倉児童館完成（国勢調査人口 59,235人）</t>
    <rPh sb="0" eb="2">
      <t>フジクラ</t>
    </rPh>
    <rPh sb="2" eb="5">
      <t>ジドウカン</t>
    </rPh>
    <rPh sb="5" eb="7">
      <t>カンセイ</t>
    </rPh>
    <rPh sb="8" eb="10">
      <t>コクセイ</t>
    </rPh>
    <rPh sb="10" eb="12">
      <t>チョウサ</t>
    </rPh>
    <rPh sb="12" eb="14">
      <t>ジンコウ</t>
    </rPh>
    <rPh sb="21" eb="22">
      <t>ニン</t>
    </rPh>
    <phoneticPr fontId="3"/>
  </si>
  <si>
    <t>新公民館、清掃工場、浦戸保育所完成</t>
    <rPh sb="0" eb="1">
      <t>シン</t>
    </rPh>
    <rPh sb="1" eb="3">
      <t>コウミン</t>
    </rPh>
    <rPh sb="3" eb="4">
      <t>カン</t>
    </rPh>
    <rPh sb="5" eb="7">
      <t>セイソウ</t>
    </rPh>
    <rPh sb="7" eb="9">
      <t>コウジョウ</t>
    </rPh>
    <rPh sb="10" eb="11">
      <t>ウラ</t>
    </rPh>
    <rPh sb="11" eb="12">
      <t>ト</t>
    </rPh>
    <rPh sb="12" eb="14">
      <t>ホイク</t>
    </rPh>
    <rPh sb="14" eb="15">
      <t>ショ</t>
    </rPh>
    <rPh sb="15" eb="17">
      <t>カンセイ</t>
    </rPh>
    <phoneticPr fontId="3"/>
  </si>
  <si>
    <t>市営清水沢住宅完成</t>
    <phoneticPr fontId="3"/>
  </si>
  <si>
    <t>杉の入小学校開校</t>
    <rPh sb="0" eb="1">
      <t>スギ</t>
    </rPh>
    <rPh sb="2" eb="3">
      <t>イ</t>
    </rPh>
    <rPh sb="3" eb="6">
      <t>ショウガッコウ</t>
    </rPh>
    <rPh sb="6" eb="8">
      <t>カイコウ</t>
    </rPh>
    <phoneticPr fontId="3"/>
  </si>
  <si>
    <t>玉川小学校開校</t>
  </si>
  <si>
    <t>玉川中学校新築移転</t>
    <rPh sb="0" eb="2">
      <t>タマガワ</t>
    </rPh>
    <rPh sb="2" eb="5">
      <t>チュウガッコウ</t>
    </rPh>
    <rPh sb="5" eb="7">
      <t>シンチク</t>
    </rPh>
    <rPh sb="7" eb="9">
      <t>イテン</t>
    </rPh>
    <phoneticPr fontId="3"/>
  </si>
  <si>
    <t>宮城県沖地震（６月12日）</t>
  </si>
  <si>
    <t>公共駐車場落成</t>
    <rPh sb="0" eb="2">
      <t>コウキョウ</t>
    </rPh>
    <rPh sb="2" eb="4">
      <t>チュウシャ</t>
    </rPh>
    <rPh sb="4" eb="5">
      <t>ジョウ</t>
    </rPh>
    <rPh sb="5" eb="7">
      <t>ラクセイ</t>
    </rPh>
    <phoneticPr fontId="3"/>
  </si>
  <si>
    <t>人口６万人を超す</t>
    <phoneticPr fontId="3"/>
  </si>
  <si>
    <t>昭和54年</t>
    <rPh sb="0" eb="2">
      <t>ショウワ</t>
    </rPh>
    <rPh sb="2" eb="5">
      <t>５４ネン</t>
    </rPh>
    <phoneticPr fontId="7"/>
  </si>
  <si>
    <t>台風20号（10月20日）、大雨洪水災害</t>
    <rPh sb="0" eb="2">
      <t>タイフウ</t>
    </rPh>
    <rPh sb="2" eb="5">
      <t>２０ゴウ</t>
    </rPh>
    <rPh sb="6" eb="9">
      <t>１０ガツ</t>
    </rPh>
    <rPh sb="9" eb="12">
      <t>２０ニチ</t>
    </rPh>
    <rPh sb="14" eb="16">
      <t>オオアメ</t>
    </rPh>
    <rPh sb="16" eb="18">
      <t>コウズイ</t>
    </rPh>
    <rPh sb="18" eb="20">
      <t>サイガイ</t>
    </rPh>
    <phoneticPr fontId="7"/>
  </si>
  <si>
    <t>昭和55年</t>
    <rPh sb="0" eb="2">
      <t>ショウワ</t>
    </rPh>
    <rPh sb="2" eb="5">
      <t>５５ネン</t>
    </rPh>
    <phoneticPr fontId="7"/>
  </si>
  <si>
    <t>魚市場開設50周年（国勢調査人口 61,040人）</t>
    <rPh sb="0" eb="1">
      <t>ギョ</t>
    </rPh>
    <rPh sb="1" eb="3">
      <t>シジョウ</t>
    </rPh>
    <rPh sb="3" eb="5">
      <t>カイセツ</t>
    </rPh>
    <rPh sb="5" eb="9">
      <t>５０シュウネン</t>
    </rPh>
    <rPh sb="10" eb="12">
      <t>コクセイ</t>
    </rPh>
    <rPh sb="12" eb="14">
      <t>チョウサ</t>
    </rPh>
    <rPh sb="14" eb="16">
      <t>ジンコウ</t>
    </rPh>
    <rPh sb="23" eb="24">
      <t>ニン</t>
    </rPh>
    <phoneticPr fontId="7"/>
  </si>
  <si>
    <t>北部横断道路（国道45号線新浜町～県道塩釜吉岡線栄町間）3.8km完成</t>
    <rPh sb="0" eb="2">
      <t>ホクブ</t>
    </rPh>
    <rPh sb="2" eb="4">
      <t>オウダン</t>
    </rPh>
    <rPh sb="4" eb="6">
      <t>ドウロ</t>
    </rPh>
    <rPh sb="7" eb="9">
      <t>コクドウ</t>
    </rPh>
    <rPh sb="9" eb="13">
      <t>４５ゴウセン</t>
    </rPh>
    <rPh sb="13" eb="16">
      <t>シンハマチョウ</t>
    </rPh>
    <rPh sb="17" eb="19">
      <t>ケンドウ</t>
    </rPh>
    <rPh sb="19" eb="21">
      <t>シオガマ</t>
    </rPh>
    <rPh sb="21" eb="23">
      <t>ヨシオカ</t>
    </rPh>
    <rPh sb="23" eb="24">
      <t>セン</t>
    </rPh>
    <rPh sb="24" eb="25">
      <t>サカエマチ</t>
    </rPh>
    <rPh sb="25" eb="26">
      <t>マチ</t>
    </rPh>
    <rPh sb="26" eb="27">
      <t>カン</t>
    </rPh>
    <rPh sb="33" eb="35">
      <t>カンセイ</t>
    </rPh>
    <phoneticPr fontId="7"/>
  </si>
  <si>
    <t>仙石線高架複線化事業完成（11月１日開通）</t>
    <rPh sb="0" eb="2">
      <t>センセキ</t>
    </rPh>
    <rPh sb="2" eb="3">
      <t>セン</t>
    </rPh>
    <rPh sb="3" eb="5">
      <t>コウカ</t>
    </rPh>
    <rPh sb="5" eb="7">
      <t>フクセン</t>
    </rPh>
    <rPh sb="7" eb="8">
      <t>カ</t>
    </rPh>
    <rPh sb="8" eb="10">
      <t>ジギョウ</t>
    </rPh>
    <rPh sb="10" eb="12">
      <t>カンセイ</t>
    </rPh>
    <rPh sb="13" eb="16">
      <t>１１ガツ</t>
    </rPh>
    <rPh sb="17" eb="18">
      <t>ニチ</t>
    </rPh>
    <rPh sb="18" eb="20">
      <t>カイツウ</t>
    </rPh>
    <phoneticPr fontId="3"/>
  </si>
  <si>
    <t>塩釜地区休日急患診療センター開設</t>
  </si>
  <si>
    <t>浦戸諸島開発総合センター、浦戸診療所落成</t>
    <rPh sb="0" eb="1">
      <t>ウラ</t>
    </rPh>
    <rPh sb="1" eb="2">
      <t>ト</t>
    </rPh>
    <rPh sb="2" eb="4">
      <t>ショトウ</t>
    </rPh>
    <rPh sb="4" eb="6">
      <t>カイハツ</t>
    </rPh>
    <rPh sb="6" eb="8">
      <t>ソウゴウ</t>
    </rPh>
    <rPh sb="13" eb="14">
      <t>ウラ</t>
    </rPh>
    <rPh sb="14" eb="15">
      <t>ト</t>
    </rPh>
    <rPh sb="15" eb="17">
      <t>シンリョウ</t>
    </rPh>
    <rPh sb="17" eb="18">
      <t>ジョ</t>
    </rPh>
    <rPh sb="18" eb="20">
      <t>ラクセイ</t>
    </rPh>
    <phoneticPr fontId="3"/>
  </si>
  <si>
    <t>魚市場水揚高500億円を超す</t>
  </si>
  <si>
    <t>清水沢公園グラウンド、塩竈港緑地「みなと公園」完成</t>
    <rPh sb="0" eb="3">
      <t>シミズサワ</t>
    </rPh>
    <rPh sb="3" eb="5">
      <t>コウエン</t>
    </rPh>
    <rPh sb="13" eb="14">
      <t>ミナト</t>
    </rPh>
    <rPh sb="14" eb="16">
      <t>リョクチ</t>
    </rPh>
    <rPh sb="20" eb="22">
      <t>コウエン</t>
    </rPh>
    <rPh sb="23" eb="25">
      <t>カンセイ</t>
    </rPh>
    <phoneticPr fontId="3"/>
  </si>
  <si>
    <t>障害者福祉都市に指定される</t>
    <rPh sb="0" eb="3">
      <t>ショウガイシャ</t>
    </rPh>
    <rPh sb="3" eb="5">
      <t>フクシ</t>
    </rPh>
    <rPh sb="5" eb="7">
      <t>トシ</t>
    </rPh>
    <rPh sb="8" eb="10">
      <t>シテイ</t>
    </rPh>
    <phoneticPr fontId="3"/>
  </si>
  <si>
    <t>都市計画道路北浜沢乙線（北日本銀行塩釜支店～太田屋前）194ｍ開通</t>
    <rPh sb="0" eb="2">
      <t>トシ</t>
    </rPh>
    <rPh sb="2" eb="4">
      <t>ケイカク</t>
    </rPh>
    <rPh sb="4" eb="6">
      <t>ドウロ</t>
    </rPh>
    <rPh sb="6" eb="8">
      <t>キタハマ</t>
    </rPh>
    <rPh sb="8" eb="9">
      <t>サワ</t>
    </rPh>
    <rPh sb="9" eb="10">
      <t>オツ</t>
    </rPh>
    <rPh sb="10" eb="11">
      <t>セン</t>
    </rPh>
    <rPh sb="12" eb="13">
      <t>キタ</t>
    </rPh>
    <rPh sb="13" eb="14">
      <t>ニチ</t>
    </rPh>
    <rPh sb="14" eb="15">
      <t>ホン</t>
    </rPh>
    <rPh sb="15" eb="16">
      <t>ギン</t>
    </rPh>
    <rPh sb="16" eb="17">
      <t>ギョウ</t>
    </rPh>
    <rPh sb="17" eb="19">
      <t>シオガマ</t>
    </rPh>
    <rPh sb="19" eb="21">
      <t>シテン</t>
    </rPh>
    <rPh sb="22" eb="24">
      <t>オオタ</t>
    </rPh>
    <rPh sb="24" eb="25">
      <t>ヤ</t>
    </rPh>
    <rPh sb="25" eb="26">
      <t>マエ</t>
    </rPh>
    <rPh sb="31" eb="33">
      <t>カイツウ</t>
    </rPh>
    <phoneticPr fontId="3"/>
  </si>
  <si>
    <t>塩竈市保健センター完成　　　市立病院外来診療棟改築</t>
    <phoneticPr fontId="3"/>
  </si>
  <si>
    <t>塩竈のあゆみ　　5</t>
    <rPh sb="0" eb="2">
      <t>シオガマ</t>
    </rPh>
    <phoneticPr fontId="3"/>
  </si>
  <si>
    <t>ソ連漁船の寄港地に指定される（国勢調査人口 61,825人）</t>
    <rPh sb="1" eb="2">
      <t>レン</t>
    </rPh>
    <rPh sb="2" eb="4">
      <t>ギョセン</t>
    </rPh>
    <rPh sb="5" eb="8">
      <t>キコウチ</t>
    </rPh>
    <rPh sb="9" eb="11">
      <t>シテイ</t>
    </rPh>
    <rPh sb="15" eb="17">
      <t>コクセイ</t>
    </rPh>
    <rPh sb="17" eb="19">
      <t>チョウサ</t>
    </rPh>
    <rPh sb="19" eb="21">
      <t>ジンコウ</t>
    </rPh>
    <rPh sb="28" eb="29">
      <t>ニン</t>
    </rPh>
    <phoneticPr fontId="3"/>
  </si>
  <si>
    <t>都市計画道路東塩釜吉津線（藤倉～国道45号線）112m開通</t>
    <rPh sb="6" eb="7">
      <t>ヒガシ</t>
    </rPh>
    <rPh sb="8" eb="9">
      <t>カマ</t>
    </rPh>
    <rPh sb="9" eb="10">
      <t>キチ</t>
    </rPh>
    <rPh sb="10" eb="11">
      <t>ツ</t>
    </rPh>
    <rPh sb="11" eb="12">
      <t>セン</t>
    </rPh>
    <rPh sb="13" eb="15">
      <t>フジクラ</t>
    </rPh>
    <rPh sb="16" eb="18">
      <t>コクドウ</t>
    </rPh>
    <rPh sb="20" eb="21">
      <t>ゴウ</t>
    </rPh>
    <rPh sb="21" eb="22">
      <t>セン</t>
    </rPh>
    <rPh sb="27" eb="29">
      <t>カイツウ</t>
    </rPh>
    <phoneticPr fontId="3"/>
  </si>
  <si>
    <t>塩釜陸橋改良工事完了</t>
  </si>
  <si>
    <t>玉川中学校の校庭にナイター施設完成</t>
    <rPh sb="0" eb="2">
      <t>タマガワ</t>
    </rPh>
    <rPh sb="2" eb="5">
      <t>チュウガッコウ</t>
    </rPh>
    <rPh sb="6" eb="8">
      <t>コウテイ</t>
    </rPh>
    <rPh sb="13" eb="15">
      <t>シセツ</t>
    </rPh>
    <rPh sb="15" eb="17">
      <t>カンセイ</t>
    </rPh>
    <phoneticPr fontId="3"/>
  </si>
  <si>
    <t>市行政組織改善</t>
  </si>
  <si>
    <t>国際観光モデル地区に指定される</t>
    <rPh sb="0" eb="2">
      <t>コクサイ</t>
    </rPh>
    <rPh sb="2" eb="4">
      <t>カンコウ</t>
    </rPh>
    <rPh sb="7" eb="9">
      <t>チク</t>
    </rPh>
    <rPh sb="10" eb="12">
      <t>シテイ</t>
    </rPh>
    <phoneticPr fontId="3"/>
  </si>
  <si>
    <t>台風10号（８月５日）、大雨洪水災害</t>
  </si>
  <si>
    <t>塩竈市体育館落成</t>
    <rPh sb="2" eb="3">
      <t>シ</t>
    </rPh>
    <rPh sb="3" eb="5">
      <t>タイイク</t>
    </rPh>
    <rPh sb="5" eb="6">
      <t>カン</t>
    </rPh>
    <rPh sb="6" eb="8">
      <t>ラクセイ</t>
    </rPh>
    <phoneticPr fontId="3"/>
  </si>
  <si>
    <t>特別養護老人ホーム「清楽苑」開設</t>
    <rPh sb="0" eb="2">
      <t>トクベツ</t>
    </rPh>
    <rPh sb="2" eb="4">
      <t>ヨウゴ</t>
    </rPh>
    <rPh sb="4" eb="6">
      <t>ロウジン</t>
    </rPh>
    <rPh sb="10" eb="11">
      <t>セイ</t>
    </rPh>
    <rPh sb="11" eb="12">
      <t>ラク</t>
    </rPh>
    <rPh sb="12" eb="13">
      <t>エン</t>
    </rPh>
    <rPh sb="14" eb="16">
      <t>カイセツ</t>
    </rPh>
    <phoneticPr fontId="3"/>
  </si>
  <si>
    <t>東北造船株式会社解散、新たに東北ドック鉄工株式会社発足</t>
    <rPh sb="0" eb="2">
      <t>トウホク</t>
    </rPh>
    <rPh sb="2" eb="3">
      <t>ゾウエン</t>
    </rPh>
    <rPh sb="3" eb="4">
      <t>フネ</t>
    </rPh>
    <rPh sb="4" eb="5">
      <t>カブ</t>
    </rPh>
    <rPh sb="5" eb="6">
      <t>シキ</t>
    </rPh>
    <rPh sb="6" eb="8">
      <t>カイシャ</t>
    </rPh>
    <rPh sb="8" eb="10">
      <t>カイサン</t>
    </rPh>
    <rPh sb="11" eb="12">
      <t>アラ</t>
    </rPh>
    <rPh sb="14" eb="16">
      <t>トウホク</t>
    </rPh>
    <rPh sb="19" eb="21">
      <t>テッコウ</t>
    </rPh>
    <rPh sb="21" eb="22">
      <t>カブ</t>
    </rPh>
    <rPh sb="22" eb="23">
      <t>シキ</t>
    </rPh>
    <rPh sb="23" eb="25">
      <t>カイシャ</t>
    </rPh>
    <rPh sb="25" eb="27">
      <t>ハッソク</t>
    </rPh>
    <phoneticPr fontId="3"/>
  </si>
  <si>
    <t>塩釜地区が新郵便モデル都市（郵トピア）に指定される（２市１町）</t>
    <rPh sb="1" eb="2">
      <t>カマ</t>
    </rPh>
    <rPh sb="2" eb="4">
      <t>チク</t>
    </rPh>
    <rPh sb="5" eb="6">
      <t>シン</t>
    </rPh>
    <rPh sb="6" eb="8">
      <t>ユウビン</t>
    </rPh>
    <rPh sb="11" eb="13">
      <t>トシ</t>
    </rPh>
    <rPh sb="14" eb="15">
      <t>ユウビン</t>
    </rPh>
    <rPh sb="20" eb="22">
      <t>シテイ</t>
    </rPh>
    <rPh sb="27" eb="28">
      <t>シ</t>
    </rPh>
    <rPh sb="29" eb="30">
      <t>マチ</t>
    </rPh>
    <phoneticPr fontId="3"/>
  </si>
  <si>
    <t>鹽竈神社の「塩竈桜」が国の天然記念物に指定される</t>
    <rPh sb="2" eb="4">
      <t>ジンジャ</t>
    </rPh>
    <rPh sb="8" eb="9">
      <t>サクラ</t>
    </rPh>
    <rPh sb="11" eb="12">
      <t>クニ</t>
    </rPh>
    <rPh sb="13" eb="15">
      <t>テンネン</t>
    </rPh>
    <rPh sb="15" eb="17">
      <t>キネン</t>
    </rPh>
    <rPh sb="17" eb="18">
      <t>ブツ</t>
    </rPh>
    <rPh sb="19" eb="21">
      <t>シテイ</t>
    </rPh>
    <phoneticPr fontId="3"/>
  </si>
  <si>
    <t>ソ連漁船の寄港地に２度目の指定</t>
    <rPh sb="1" eb="2">
      <t>レン</t>
    </rPh>
    <rPh sb="2" eb="4">
      <t>ギョセン</t>
    </rPh>
    <rPh sb="5" eb="6">
      <t>キコウ</t>
    </rPh>
    <rPh sb="6" eb="7">
      <t>ミナト</t>
    </rPh>
    <rPh sb="7" eb="8">
      <t>チ</t>
    </rPh>
    <rPh sb="10" eb="12">
      <t>ドメ</t>
    </rPh>
    <rPh sb="11" eb="12">
      <t>メ</t>
    </rPh>
    <rPh sb="13" eb="15">
      <t>シテイ</t>
    </rPh>
    <phoneticPr fontId="3"/>
  </si>
  <si>
    <t>浦戸中学校の改築</t>
  </si>
  <si>
    <t>市内循環バスの運行開始</t>
  </si>
  <si>
    <t>「第３次新長期総合計画」（～平成12年、都市像…国際海洋文化都市）がスタート</t>
    <rPh sb="14" eb="16">
      <t>ヘイセイ</t>
    </rPh>
    <rPh sb="16" eb="19">
      <t>１２ネン</t>
    </rPh>
    <rPh sb="20" eb="22">
      <t>トシ</t>
    </rPh>
    <rPh sb="22" eb="23">
      <t>ゾウ</t>
    </rPh>
    <rPh sb="24" eb="26">
      <t>コクサイ</t>
    </rPh>
    <rPh sb="26" eb="28">
      <t>カイヨウ</t>
    </rPh>
    <rPh sb="28" eb="30">
      <t>ブンカ</t>
    </rPh>
    <rPh sb="30" eb="32">
      <t>トシ</t>
    </rPh>
    <phoneticPr fontId="3"/>
  </si>
  <si>
    <t>平成元年</t>
    <rPh sb="0" eb="2">
      <t>ヘイセイ</t>
    </rPh>
    <rPh sb="2" eb="4">
      <t>ガンネン</t>
    </rPh>
    <phoneticPr fontId="7"/>
  </si>
  <si>
    <t>「お木曳」行事が初めて行われる</t>
    <rPh sb="2" eb="3">
      <t>キ</t>
    </rPh>
    <rPh sb="3" eb="4">
      <t>曳</t>
    </rPh>
    <rPh sb="5" eb="7">
      <t>ギョウジ</t>
    </rPh>
    <rPh sb="8" eb="9">
      <t>ハジ</t>
    </rPh>
    <rPh sb="11" eb="12">
      <t>オコナ</t>
    </rPh>
    <phoneticPr fontId="3"/>
  </si>
  <si>
    <t>塩竈みなと祭に「よしこの塩竈」が新登場</t>
    <rPh sb="0" eb="2">
      <t>シオガマ</t>
    </rPh>
    <phoneticPr fontId="3"/>
  </si>
  <si>
    <t>新造船「しおじ」が就航</t>
    <rPh sb="0" eb="1">
      <t>シン</t>
    </rPh>
    <rPh sb="1" eb="3">
      <t>ゾウセン</t>
    </rPh>
    <rPh sb="9" eb="11">
      <t>シュウコウ</t>
    </rPh>
    <phoneticPr fontId="3"/>
  </si>
  <si>
    <t>第一中学校の改築</t>
  </si>
  <si>
    <t>平成 2年</t>
    <rPh sb="0" eb="2">
      <t>ヘイセイ</t>
    </rPh>
    <rPh sb="4" eb="5">
      <t>ネン</t>
    </rPh>
    <phoneticPr fontId="7"/>
  </si>
  <si>
    <t>インターハイが宮城県で開催される（塩竈ではバドミントンが行われる）</t>
    <rPh sb="7" eb="9">
      <t>ミヤギ</t>
    </rPh>
    <rPh sb="9" eb="10">
      <t>ケン</t>
    </rPh>
    <rPh sb="11" eb="13">
      <t>カイサイ</t>
    </rPh>
    <rPh sb="28" eb="29">
      <t>オコナ</t>
    </rPh>
    <phoneticPr fontId="3"/>
  </si>
  <si>
    <t>台風19号（９月20日）、10、11月に大雨洪水災害</t>
    <rPh sb="0" eb="2">
      <t>タイフウ</t>
    </rPh>
    <rPh sb="2" eb="5">
      <t>１９ゴウ</t>
    </rPh>
    <rPh sb="7" eb="8">
      <t>ガツ</t>
    </rPh>
    <rPh sb="8" eb="11">
      <t>２０ニチ</t>
    </rPh>
    <rPh sb="16" eb="19">
      <t>１１ガツ</t>
    </rPh>
    <rPh sb="20" eb="21">
      <t>オオ</t>
    </rPh>
    <rPh sb="21" eb="22">
      <t>アメ</t>
    </rPh>
    <rPh sb="22" eb="24">
      <t>コウズイ</t>
    </rPh>
    <rPh sb="24" eb="26">
      <t>サイガイ</t>
    </rPh>
    <phoneticPr fontId="3"/>
  </si>
  <si>
    <t>再開発ビル「壱番館」完成（国勢調査人口 62,025人）</t>
    <rPh sb="0" eb="3">
      <t>サイカイハツ</t>
    </rPh>
    <rPh sb="6" eb="7">
      <t>イチ</t>
    </rPh>
    <rPh sb="7" eb="8">
      <t>バン</t>
    </rPh>
    <rPh sb="8" eb="9">
      <t>カン</t>
    </rPh>
    <rPh sb="10" eb="12">
      <t>カンセイ</t>
    </rPh>
    <rPh sb="13" eb="15">
      <t>コクセイ</t>
    </rPh>
    <rPh sb="15" eb="17">
      <t>チョウサ</t>
    </rPh>
    <rPh sb="17" eb="19">
      <t>ジンコウ</t>
    </rPh>
    <rPh sb="26" eb="27">
      <t>ニン</t>
    </rPh>
    <phoneticPr fontId="3"/>
  </si>
  <si>
    <t>平成 3年</t>
    <rPh sb="0" eb="2">
      <t>ヘイセイ</t>
    </rPh>
    <rPh sb="4" eb="5">
      <t>ネン</t>
    </rPh>
    <phoneticPr fontId="7"/>
  </si>
  <si>
    <t>塩竈市民交流センター（遊ホール、視聴覚センター、市民図書館）がオープン</t>
    <rPh sb="2" eb="3">
      <t>シ</t>
    </rPh>
    <rPh sb="3" eb="4">
      <t>ミン</t>
    </rPh>
    <rPh sb="4" eb="6">
      <t>コウリュウ</t>
    </rPh>
    <rPh sb="11" eb="12">
      <t>アソ</t>
    </rPh>
    <rPh sb="16" eb="19">
      <t>シチョウカク</t>
    </rPh>
    <rPh sb="24" eb="26">
      <t>シミン</t>
    </rPh>
    <rPh sb="26" eb="29">
      <t>トショカン</t>
    </rPh>
    <phoneticPr fontId="3"/>
  </si>
  <si>
    <t>市制施行50周年記念式典及び市民の集い開催</t>
    <rPh sb="0" eb="2">
      <t>シセイ</t>
    </rPh>
    <rPh sb="2" eb="4">
      <t>セコウ</t>
    </rPh>
    <rPh sb="4" eb="8">
      <t>５０シュウネン</t>
    </rPh>
    <rPh sb="8" eb="10">
      <t>キネン</t>
    </rPh>
    <rPh sb="10" eb="12">
      <t>シキテン</t>
    </rPh>
    <rPh sb="12" eb="13">
      <t>オヨ</t>
    </rPh>
    <rPh sb="14" eb="16">
      <t>シミン</t>
    </rPh>
    <rPh sb="17" eb="18">
      <t>ツド</t>
    </rPh>
    <rPh sb="19" eb="21">
      <t>カイサイ</t>
    </rPh>
    <phoneticPr fontId="3"/>
  </si>
  <si>
    <t>全国なぎさシンポジウム in みやぎ '91開催</t>
    <rPh sb="0" eb="2">
      <t>ゼンコク</t>
    </rPh>
    <rPh sb="22" eb="24">
      <t>カイサイ</t>
    </rPh>
    <phoneticPr fontId="3"/>
  </si>
  <si>
    <t>伊保石公園一部供用開始</t>
  </si>
  <si>
    <t>平成 4年</t>
    <rPh sb="0" eb="2">
      <t>ヘイセイ</t>
    </rPh>
    <rPh sb="4" eb="5">
      <t>ネン</t>
    </rPh>
    <phoneticPr fontId="7"/>
  </si>
  <si>
    <t>デイ・サービスセンター、在宅介護支援センターが開設</t>
    <rPh sb="12" eb="14">
      <t>ザイタク</t>
    </rPh>
    <rPh sb="14" eb="16">
      <t>カイゴ</t>
    </rPh>
    <rPh sb="16" eb="18">
      <t>シエン</t>
    </rPh>
    <rPh sb="23" eb="25">
      <t>カイセツ</t>
    </rPh>
    <phoneticPr fontId="3"/>
  </si>
  <si>
    <t>塩釜医師会医療社会活動センター（塩釜地区休日急患診療センターも移設）オープン</t>
    <rPh sb="1" eb="2">
      <t>カマ</t>
    </rPh>
    <rPh sb="2" eb="4">
      <t>イシ</t>
    </rPh>
    <rPh sb="4" eb="5">
      <t>カイ</t>
    </rPh>
    <rPh sb="5" eb="7">
      <t>イリョウ</t>
    </rPh>
    <rPh sb="7" eb="9">
      <t>シャカイ</t>
    </rPh>
    <rPh sb="9" eb="11">
      <t>カツドウ</t>
    </rPh>
    <rPh sb="16" eb="18">
      <t>シオガマ</t>
    </rPh>
    <rPh sb="18" eb="20">
      <t>チク</t>
    </rPh>
    <rPh sb="20" eb="21">
      <t>キュウ</t>
    </rPh>
    <rPh sb="21" eb="22">
      <t>ジツ</t>
    </rPh>
    <rPh sb="22" eb="24">
      <t>キュウカン</t>
    </rPh>
    <rPh sb="24" eb="26">
      <t>シンリョウ</t>
    </rPh>
    <rPh sb="31" eb="33">
      <t>イセツ</t>
    </rPh>
    <phoneticPr fontId="3"/>
  </si>
  <si>
    <t>ゴミの指定袋制度開始</t>
    <rPh sb="3" eb="5">
      <t>シテイ</t>
    </rPh>
    <rPh sb="5" eb="6">
      <t>フクロ</t>
    </rPh>
    <rPh sb="6" eb="8">
      <t>セイド</t>
    </rPh>
    <rPh sb="8" eb="10">
      <t>カイシ</t>
    </rPh>
    <phoneticPr fontId="3"/>
  </si>
  <si>
    <t>総合治水対策開始</t>
  </si>
  <si>
    <t>長寿祝金（100歳誕生日を迎えられた方）制度条例化</t>
    <rPh sb="0" eb="2">
      <t>チョウジュ</t>
    </rPh>
    <rPh sb="2" eb="3">
      <t>イワイ</t>
    </rPh>
    <rPh sb="3" eb="4">
      <t>キン</t>
    </rPh>
    <rPh sb="8" eb="9">
      <t>１００サイ</t>
    </rPh>
    <rPh sb="9" eb="12">
      <t>タンジョウビ</t>
    </rPh>
    <rPh sb="13" eb="14">
      <t>ムカ</t>
    </rPh>
    <rPh sb="18" eb="19">
      <t>カタ</t>
    </rPh>
    <rPh sb="20" eb="22">
      <t>セイド</t>
    </rPh>
    <rPh sb="22" eb="25">
      <t>ジョウレイカ</t>
    </rPh>
    <phoneticPr fontId="3"/>
  </si>
  <si>
    <t>平成 5年</t>
    <rPh sb="0" eb="2">
      <t>ヘイセイ</t>
    </rPh>
    <rPh sb="4" eb="5">
      <t>ネン</t>
    </rPh>
    <phoneticPr fontId="7"/>
  </si>
  <si>
    <t>休日救急歯科診療が開始</t>
    <rPh sb="0" eb="2">
      <t>キュウジツ</t>
    </rPh>
    <rPh sb="2" eb="4">
      <t>キュウキュウ</t>
    </rPh>
    <rPh sb="4" eb="6">
      <t>シカ</t>
    </rPh>
    <rPh sb="6" eb="8">
      <t>シンリョウ</t>
    </rPh>
    <rPh sb="9" eb="11">
      <t>カイシ</t>
    </rPh>
    <phoneticPr fontId="3"/>
  </si>
  <si>
    <t>塩竈斎場（火葬場）の改築</t>
  </si>
  <si>
    <t>塩釜港旅客ターミナル建設に向け、塩釜港開発株式会社設立</t>
    <rPh sb="1" eb="2">
      <t>カマ</t>
    </rPh>
    <rPh sb="2" eb="3">
      <t>コウ</t>
    </rPh>
    <rPh sb="3" eb="5">
      <t>リョキャク</t>
    </rPh>
    <rPh sb="10" eb="12">
      <t>ケンセツ</t>
    </rPh>
    <rPh sb="13" eb="14">
      <t>ム</t>
    </rPh>
    <rPh sb="17" eb="18">
      <t>カマ</t>
    </rPh>
    <rPh sb="18" eb="19">
      <t>コウ</t>
    </rPh>
    <rPh sb="19" eb="21">
      <t>カイハツ</t>
    </rPh>
    <rPh sb="21" eb="25">
      <t>カブシキガイシャ</t>
    </rPh>
    <rPh sb="25" eb="27">
      <t>セツリツ</t>
    </rPh>
    <phoneticPr fontId="3"/>
  </si>
  <si>
    <t>浦戸野々島に公衆トイレを設置</t>
    <rPh sb="0" eb="1">
      <t>ウラ</t>
    </rPh>
    <rPh sb="1" eb="2">
      <t>ト</t>
    </rPh>
    <rPh sb="2" eb="3">
      <t>ノ</t>
    </rPh>
    <rPh sb="3" eb="5">
      <t>々シマ</t>
    </rPh>
    <rPh sb="6" eb="8">
      <t>コウシュウ</t>
    </rPh>
    <rPh sb="12" eb="14">
      <t>セッチ</t>
    </rPh>
    <phoneticPr fontId="3"/>
  </si>
  <si>
    <t>6　　塩竈のあゆみ</t>
    <rPh sb="3" eb="5">
      <t>シオガマ</t>
    </rPh>
    <phoneticPr fontId="3"/>
  </si>
  <si>
    <t>平成 6年</t>
    <rPh sb="0" eb="2">
      <t>ヘイセイ</t>
    </rPh>
    <rPh sb="4" eb="5">
      <t>ネン</t>
    </rPh>
    <phoneticPr fontId="7"/>
  </si>
  <si>
    <t>第三小学校屋内運動場改築</t>
    <rPh sb="0" eb="1">
      <t>ダイ</t>
    </rPh>
    <rPh sb="1" eb="2">
      <t>サン</t>
    </rPh>
    <rPh sb="2" eb="3">
      <t>ショウ</t>
    </rPh>
    <rPh sb="3" eb="5">
      <t>ガッコウ</t>
    </rPh>
    <rPh sb="5" eb="7">
      <t>オクナイ</t>
    </rPh>
    <rPh sb="7" eb="9">
      <t>ウンドウ</t>
    </rPh>
    <rPh sb="9" eb="10">
      <t>ジョウ</t>
    </rPh>
    <rPh sb="10" eb="12">
      <t>カイチク</t>
    </rPh>
    <phoneticPr fontId="3"/>
  </si>
  <si>
    <t>ゆとり創造宣言都市に指定される</t>
  </si>
  <si>
    <t>全国小学生バドミントン選手権大会で個人女子ダブルス日本一に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コジン</t>
    </rPh>
    <rPh sb="19" eb="21">
      <t>ジョシ</t>
    </rPh>
    <rPh sb="25" eb="27">
      <t>ニホン</t>
    </rPh>
    <rPh sb="27" eb="28">
      <t>イチ</t>
    </rPh>
    <phoneticPr fontId="3"/>
  </si>
  <si>
    <t>高齢者福祉に向けたシルバーハウジング建設</t>
    <rPh sb="0" eb="2">
      <t>コウレイ</t>
    </rPh>
    <rPh sb="2" eb="3">
      <t>シャ</t>
    </rPh>
    <rPh sb="3" eb="5">
      <t>フクシ</t>
    </rPh>
    <rPh sb="6" eb="7">
      <t>ム</t>
    </rPh>
    <rPh sb="18" eb="20">
      <t>ケンセツ</t>
    </rPh>
    <phoneticPr fontId="3"/>
  </si>
  <si>
    <t>雨水貯留浸透事業が全国に先立ち国のモデル事業に指定される</t>
    <rPh sb="0" eb="2">
      <t>ウスイ</t>
    </rPh>
    <rPh sb="2" eb="4">
      <t>チョリュウ</t>
    </rPh>
    <rPh sb="4" eb="6">
      <t>シントウ</t>
    </rPh>
    <rPh sb="6" eb="8">
      <t>ジギョウ</t>
    </rPh>
    <rPh sb="9" eb="11">
      <t>ゼンコク</t>
    </rPh>
    <rPh sb="12" eb="14">
      <t>サキダ</t>
    </rPh>
    <rPh sb="15" eb="16">
      <t>クニ</t>
    </rPh>
    <rPh sb="20" eb="22">
      <t>ジギョウ</t>
    </rPh>
    <rPh sb="23" eb="25">
      <t>シテイ</t>
    </rPh>
    <phoneticPr fontId="3"/>
  </si>
  <si>
    <t>第１回宮城「館」懇談会「森と水と海のふれあいサミット」開催（２市６町１村）</t>
    <rPh sb="0" eb="1">
      <t>ダイ</t>
    </rPh>
    <rPh sb="2" eb="3">
      <t>カイ</t>
    </rPh>
    <rPh sb="3" eb="5">
      <t>ミヤギ</t>
    </rPh>
    <rPh sb="6" eb="7">
      <t>ヤカタ</t>
    </rPh>
    <rPh sb="8" eb="10">
      <t>コンダン</t>
    </rPh>
    <rPh sb="10" eb="11">
      <t>カイ</t>
    </rPh>
    <rPh sb="12" eb="13">
      <t>モリ</t>
    </rPh>
    <rPh sb="14" eb="15">
      <t>ミズ</t>
    </rPh>
    <rPh sb="16" eb="17">
      <t>ウミ</t>
    </rPh>
    <rPh sb="27" eb="29">
      <t>カイサイ</t>
    </rPh>
    <rPh sb="31" eb="32">
      <t>シ</t>
    </rPh>
    <rPh sb="33" eb="34">
      <t>マチ</t>
    </rPh>
    <rPh sb="35" eb="36">
      <t>ムラ</t>
    </rPh>
    <phoneticPr fontId="3"/>
  </si>
  <si>
    <t>平成 7年</t>
    <rPh sb="0" eb="2">
      <t>ヘイセイ</t>
    </rPh>
    <rPh sb="4" eb="5">
      <t>ネン</t>
    </rPh>
    <phoneticPr fontId="7"/>
  </si>
  <si>
    <t>吉津踏切「かっぱ橋」が完成（国勢調査人口 63,566人）</t>
    <rPh sb="0" eb="1">
      <t>キチ</t>
    </rPh>
    <rPh sb="1" eb="2">
      <t>ツ</t>
    </rPh>
    <rPh sb="2" eb="4">
      <t>フミキリ</t>
    </rPh>
    <rPh sb="8" eb="9">
      <t>ハシ</t>
    </rPh>
    <rPh sb="11" eb="13">
      <t>カンセイ</t>
    </rPh>
    <rPh sb="14" eb="16">
      <t>コクセイ</t>
    </rPh>
    <rPh sb="16" eb="18">
      <t>チョウサ</t>
    </rPh>
    <rPh sb="18" eb="20">
      <t>ジンコウ</t>
    </rPh>
    <rPh sb="27" eb="28">
      <t>ニン</t>
    </rPh>
    <phoneticPr fontId="3"/>
  </si>
  <si>
    <t>５月１日から字伊保石の一部（千賀の台）の住所が変更</t>
    <rPh sb="1" eb="2">
      <t>ガツ</t>
    </rPh>
    <rPh sb="3" eb="4">
      <t>ニチ</t>
    </rPh>
    <rPh sb="6" eb="7">
      <t>ジ</t>
    </rPh>
    <rPh sb="7" eb="8">
      <t>イ</t>
    </rPh>
    <rPh sb="8" eb="9">
      <t>ホ</t>
    </rPh>
    <rPh sb="9" eb="10">
      <t>イシ</t>
    </rPh>
    <rPh sb="11" eb="13">
      <t>イチブ</t>
    </rPh>
    <rPh sb="14" eb="16">
      <t>チガ</t>
    </rPh>
    <rPh sb="17" eb="18">
      <t>ダイ</t>
    </rPh>
    <rPh sb="20" eb="22">
      <t>ジュウショ</t>
    </rPh>
    <rPh sb="23" eb="25">
      <t>ヘンコウ</t>
    </rPh>
    <phoneticPr fontId="3"/>
  </si>
  <si>
    <t>塩釜港旅客ターミナル「マリンゲート塩釜」の工事着工</t>
    <rPh sb="1" eb="2">
      <t>カマ</t>
    </rPh>
    <rPh sb="2" eb="3">
      <t>ミナト</t>
    </rPh>
    <rPh sb="3" eb="5">
      <t>リョキャク</t>
    </rPh>
    <rPh sb="17" eb="19">
      <t>シオガマ</t>
    </rPh>
    <rPh sb="21" eb="23">
      <t>コウジ</t>
    </rPh>
    <rPh sb="23" eb="25">
      <t>チャッコウ</t>
    </rPh>
    <phoneticPr fontId="3"/>
  </si>
  <si>
    <t>市立病院開設50周年</t>
    <rPh sb="0" eb="2">
      <t>シリツ</t>
    </rPh>
    <rPh sb="2" eb="4">
      <t>ビョウイン</t>
    </rPh>
    <rPh sb="4" eb="6">
      <t>カイセツ</t>
    </rPh>
    <rPh sb="6" eb="10">
      <t>５０シュウネン</t>
    </rPh>
    <phoneticPr fontId="3"/>
  </si>
  <si>
    <t>「塩竈市都市マスタープラン」策定</t>
  </si>
  <si>
    <t>平成 8年</t>
    <rPh sb="0" eb="2">
      <t>ヘイセイ</t>
    </rPh>
    <rPh sb="4" eb="5">
      <t>ネン</t>
    </rPh>
    <phoneticPr fontId="7"/>
  </si>
  <si>
    <t>市営汽船、新造船「みしお」就航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</si>
  <si>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藤倉汚水ポンプ場完成</t>
  </si>
  <si>
    <t>新旅客ターミナル「マリンゲート塩釜」完成</t>
    <rPh sb="0" eb="1">
      <t>シン</t>
    </rPh>
    <rPh sb="1" eb="3">
      <t>リョキャク</t>
    </rPh>
    <rPh sb="15" eb="17">
      <t>シオガマ</t>
    </rPh>
    <rPh sb="18" eb="20">
      <t>カンセイ</t>
    </rPh>
    <phoneticPr fontId="3"/>
  </si>
  <si>
    <t>室内温水プール完成（勤労者総合スポーツ施設）</t>
    <rPh sb="0" eb="2">
      <t>シツナイ</t>
    </rPh>
    <rPh sb="2" eb="4">
      <t>オンスイ</t>
    </rPh>
    <rPh sb="7" eb="9">
      <t>カンセイ</t>
    </rPh>
    <rPh sb="10" eb="12">
      <t>キンロウ</t>
    </rPh>
    <rPh sb="12" eb="13">
      <t>シャ</t>
    </rPh>
    <rPh sb="13" eb="15">
      <t>ソウゴウ</t>
    </rPh>
    <rPh sb="19" eb="21">
      <t>シセツ</t>
    </rPh>
    <phoneticPr fontId="3"/>
  </si>
  <si>
    <t>全国小学生バドミントン選手権大会で団体日本一に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7" eb="19">
      <t>ダンタイ</t>
    </rPh>
    <rPh sb="19" eb="22">
      <t>ニホンイチ</t>
    </rPh>
    <phoneticPr fontId="3"/>
  </si>
  <si>
    <t>大日向市営シルバーハウジング住宅完成</t>
    <rPh sb="0" eb="3">
      <t>オオヒナタ</t>
    </rPh>
    <rPh sb="3" eb="5">
      <t>シエイ</t>
    </rPh>
    <rPh sb="14" eb="16">
      <t>ジュウタク</t>
    </rPh>
    <rPh sb="16" eb="18">
      <t>カンセイ</t>
    </rPh>
    <phoneticPr fontId="3"/>
  </si>
  <si>
    <t>平成 9年</t>
    <rPh sb="0" eb="2">
      <t>ヘイセイ</t>
    </rPh>
    <rPh sb="4" eb="5">
      <t>ネン</t>
    </rPh>
    <phoneticPr fontId="7"/>
  </si>
  <si>
    <t>塩釜地区環境組合設立</t>
    <rPh sb="0" eb="2">
      <t>シオガマ</t>
    </rPh>
    <rPh sb="2" eb="4">
      <t>チク</t>
    </rPh>
    <rPh sb="4" eb="6">
      <t>カンキョウ</t>
    </rPh>
    <rPh sb="6" eb="8">
      <t>クミアイ</t>
    </rPh>
    <rPh sb="8" eb="10">
      <t>セツリツ</t>
    </rPh>
    <phoneticPr fontId="3"/>
  </si>
  <si>
    <t>塩竈みなと祭50年</t>
  </si>
  <si>
    <t>インターネット公式ホームページ開設</t>
    <rPh sb="7" eb="9">
      <t>コウシキ</t>
    </rPh>
    <rPh sb="15" eb="17">
      <t>カイセツ</t>
    </rPh>
    <phoneticPr fontId="3"/>
  </si>
  <si>
    <t>在宅福祉対策事業が厚生大臣表彰を受ける</t>
    <rPh sb="0" eb="2">
      <t>ザイタク</t>
    </rPh>
    <rPh sb="2" eb="4">
      <t>フクシ</t>
    </rPh>
    <rPh sb="4" eb="6">
      <t>タイサク</t>
    </rPh>
    <rPh sb="6" eb="8">
      <t>ジギョウ</t>
    </rPh>
    <rPh sb="9" eb="11">
      <t>コウセイ</t>
    </rPh>
    <rPh sb="11" eb="13">
      <t>ダイジン</t>
    </rPh>
    <rPh sb="13" eb="15">
      <t>ヒョウショウ</t>
    </rPh>
    <rPh sb="16" eb="17">
      <t>ウ</t>
    </rPh>
    <phoneticPr fontId="3"/>
  </si>
  <si>
    <t>生涯学習センター「ふれあいエスプ塩竈」完成</t>
    <rPh sb="0" eb="2">
      <t>ショウガイ</t>
    </rPh>
    <rPh sb="2" eb="4">
      <t>ガクシュウ</t>
    </rPh>
    <rPh sb="16" eb="18">
      <t>シオガマ</t>
    </rPh>
    <rPh sb="19" eb="21">
      <t>カンセイ</t>
    </rPh>
    <phoneticPr fontId="7"/>
  </si>
  <si>
    <t>「塩竈市情報公開条例」制定</t>
    <rPh sb="11" eb="13">
      <t>セイテイ</t>
    </rPh>
    <phoneticPr fontId="7"/>
  </si>
  <si>
    <t>「塩竈市個人情報保護条例」制定</t>
  </si>
  <si>
    <t>塩釜地区環境センター（２市３町し尿処理センター）稼動</t>
    <rPh sb="0" eb="2">
      <t>シオガマ</t>
    </rPh>
    <rPh sb="2" eb="4">
      <t>チク</t>
    </rPh>
    <rPh sb="4" eb="6">
      <t>カンキョウ</t>
    </rPh>
    <rPh sb="12" eb="13">
      <t>シ</t>
    </rPh>
    <rPh sb="14" eb="15">
      <t>チョウ</t>
    </rPh>
    <rPh sb="15" eb="17">
      <t>シニョウ</t>
    </rPh>
    <rPh sb="17" eb="19">
      <t>ショリ</t>
    </rPh>
    <rPh sb="24" eb="26">
      <t>カドウ</t>
    </rPh>
    <phoneticPr fontId="7"/>
  </si>
  <si>
    <t>塩竈市防災無線全73局開局</t>
    <rPh sb="0" eb="3">
      <t>シオガマシ</t>
    </rPh>
    <rPh sb="3" eb="5">
      <t>ボウサイ</t>
    </rPh>
    <rPh sb="5" eb="7">
      <t>ムセン</t>
    </rPh>
    <rPh sb="7" eb="8">
      <t>ゼン</t>
    </rPh>
    <rPh sb="10" eb="11">
      <t>キョク</t>
    </rPh>
    <rPh sb="11" eb="13">
      <t>カイキョク</t>
    </rPh>
    <phoneticPr fontId="7"/>
  </si>
  <si>
    <t>全国小学生バドミントン選手権大会で５年生以下男子シングルス日本一に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0" eb="22">
      <t>イカ</t>
    </rPh>
    <rPh sb="22" eb="24">
      <t>ダンシ</t>
    </rPh>
    <rPh sb="29" eb="32">
      <t>ニホンイチ</t>
    </rPh>
    <phoneticPr fontId="3"/>
  </si>
  <si>
    <t>全国門前町サミット2000 in 塩竈開催（国勢調査人口 61,547人）</t>
    <rPh sb="0" eb="2">
      <t>ゼンコク</t>
    </rPh>
    <rPh sb="2" eb="4">
      <t>モンゼン</t>
    </rPh>
    <rPh sb="4" eb="5">
      <t>マチ</t>
    </rPh>
    <rPh sb="17" eb="19">
      <t>シオガマ</t>
    </rPh>
    <rPh sb="19" eb="21">
      <t>カイサイ</t>
    </rPh>
    <rPh sb="22" eb="24">
      <t>コクセイ</t>
    </rPh>
    <rPh sb="24" eb="26">
      <t>チョウサ</t>
    </rPh>
    <rPh sb="26" eb="28">
      <t>ジンコウ</t>
    </rPh>
    <rPh sb="35" eb="36">
      <t>ニン</t>
    </rPh>
    <phoneticPr fontId="7"/>
  </si>
  <si>
    <t>全国小学生バドミントン選手権大会で６年生の部男子シングルス日本一に</t>
    <rPh sb="0" eb="2">
      <t>ゼンコク</t>
    </rPh>
    <rPh sb="2" eb="5">
      <t>ショウガクセイ</t>
    </rPh>
    <rPh sb="11" eb="14">
      <t>センシュケン</t>
    </rPh>
    <rPh sb="14" eb="16">
      <t>タイカイ</t>
    </rPh>
    <rPh sb="18" eb="19">
      <t>ネン</t>
    </rPh>
    <rPh sb="19" eb="20">
      <t>セイ</t>
    </rPh>
    <rPh sb="21" eb="22">
      <t>ブ</t>
    </rPh>
    <rPh sb="22" eb="24">
      <t>ダンシ</t>
    </rPh>
    <rPh sb="29" eb="32">
      <t>ニホンイチ</t>
    </rPh>
    <phoneticPr fontId="7"/>
  </si>
  <si>
    <t>平成13年</t>
    <rPh sb="0" eb="2">
      <t>ヘイセイ</t>
    </rPh>
    <rPh sb="2" eb="5">
      <t>１３ネン</t>
    </rPh>
    <phoneticPr fontId="7"/>
  </si>
  <si>
    <t>市制施行60周年</t>
    <rPh sb="0" eb="2">
      <t>シセイ</t>
    </rPh>
    <rPh sb="2" eb="4">
      <t>セコウ</t>
    </rPh>
    <rPh sb="6" eb="8">
      <t>シュウネン</t>
    </rPh>
    <phoneticPr fontId="7"/>
  </si>
  <si>
    <t>塩釜港が特定重要港湾に昇格</t>
    <rPh sb="0" eb="2">
      <t>シオガマ</t>
    </rPh>
    <rPh sb="2" eb="3">
      <t>ミナト</t>
    </rPh>
    <rPh sb="4" eb="6">
      <t>トクテイ</t>
    </rPh>
    <rPh sb="6" eb="8">
      <t>ジュウヨウ</t>
    </rPh>
    <rPh sb="8" eb="10">
      <t>コウワン</t>
    </rPh>
    <rPh sb="11" eb="13">
      <t>ショウカク</t>
    </rPh>
    <phoneticPr fontId="7"/>
  </si>
  <si>
    <t>「第４次長期総合計画」（～平成22年）策定</t>
    <rPh sb="13" eb="15">
      <t>ヘイセイ</t>
    </rPh>
    <rPh sb="17" eb="18">
      <t>ネン</t>
    </rPh>
    <rPh sb="19" eb="21">
      <t>サクテイ</t>
    </rPh>
    <phoneticPr fontId="7"/>
  </si>
  <si>
    <t>第56回国民体育大会（塩竈ではバドミントンが行われる）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3">
      <t>シオガマ</t>
    </rPh>
    <rPh sb="22" eb="23">
      <t>オコナ</t>
    </rPh>
    <phoneticPr fontId="7"/>
  </si>
  <si>
    <t>塩竈－ブルターニュ・芸術交流プロジェクト開催</t>
    <rPh sb="0" eb="2">
      <t>シオガマ</t>
    </rPh>
    <rPh sb="10" eb="12">
      <t>ゲイジュツ</t>
    </rPh>
    <rPh sb="12" eb="14">
      <t>コウリュウ</t>
    </rPh>
    <rPh sb="20" eb="22">
      <t>カイサイ</t>
    </rPh>
    <phoneticPr fontId="7"/>
  </si>
  <si>
    <t>新浜リサイクルセンター完成、「しおりふれあいトンネル」開通</t>
    <phoneticPr fontId="3"/>
  </si>
  <si>
    <t>塩竈のあゆみ　　7</t>
    <rPh sb="0" eb="2">
      <t>シオガマ</t>
    </rPh>
    <phoneticPr fontId="3"/>
  </si>
  <si>
    <t>平成14年</t>
  </si>
  <si>
    <t>畑中みゆき選手　ソルトレークシティー冬季五輪出場（スキー・フリースタイル）</t>
    <phoneticPr fontId="3"/>
  </si>
  <si>
    <t>「塩竈市環境基本計画」策定</t>
  </si>
  <si>
    <t>鹽竈神社が国の重要文化財に指定</t>
  </si>
  <si>
    <t>平成15年</t>
  </si>
  <si>
    <t>「しおがま男女平等・共同参画基本計画」策定</t>
  </si>
  <si>
    <t>「塩竈市市民活動促進指針」策定</t>
  </si>
  <si>
    <t>平成16年</t>
  </si>
  <si>
    <t>「塩竈ヴェネツィア計画」とりまとめ</t>
  </si>
  <si>
    <t>「塩竈市地域新エネルギービジョン」策定</t>
  </si>
  <si>
    <t>「海辺の賑わい地区」土地区画整理事業スタート</t>
    <rPh sb="10" eb="12">
      <t>トチ</t>
    </rPh>
    <rPh sb="12" eb="14">
      <t>クカク</t>
    </rPh>
    <rPh sb="14" eb="16">
      <t>セイリ</t>
    </rPh>
    <rPh sb="16" eb="18">
      <t>ジギョウ</t>
    </rPh>
    <phoneticPr fontId="7"/>
  </si>
  <si>
    <t>平成17年</t>
    <rPh sb="0" eb="2">
      <t>ヘイセイ</t>
    </rPh>
    <rPh sb="4" eb="5">
      <t>ネン</t>
    </rPh>
    <phoneticPr fontId="7"/>
  </si>
  <si>
    <t>ファミリーサポートセンター開設（国勢調査人口 59,357人）</t>
    <rPh sb="13" eb="15">
      <t>カイセツ</t>
    </rPh>
    <rPh sb="16" eb="18">
      <t>コクセイ</t>
    </rPh>
    <rPh sb="18" eb="20">
      <t>チョウサ</t>
    </rPh>
    <rPh sb="20" eb="22">
      <t>ジンコウ</t>
    </rPh>
    <rPh sb="29" eb="30">
      <t>ニン</t>
    </rPh>
    <phoneticPr fontId="7"/>
  </si>
  <si>
    <t>第１回住民満足度調査実施</t>
    <rPh sb="0" eb="1">
      <t>ダイ</t>
    </rPh>
    <rPh sb="2" eb="3">
      <t>カイ</t>
    </rPh>
    <rPh sb="3" eb="5">
      <t>ジュウミン</t>
    </rPh>
    <rPh sb="5" eb="8">
      <t>マンゾクド</t>
    </rPh>
    <rPh sb="8" eb="10">
      <t>チョウサ</t>
    </rPh>
    <rPh sb="10" eb="12">
      <t>ジッシ</t>
    </rPh>
    <phoneticPr fontId="7"/>
  </si>
  <si>
    <t>「健康しおがま21プラン」策定</t>
    <phoneticPr fontId="3"/>
  </si>
  <si>
    <t>平成18年</t>
    <rPh sb="0" eb="2">
      <t>ヘイセイ</t>
    </rPh>
    <rPh sb="4" eb="5">
      <t>ネン</t>
    </rPh>
    <phoneticPr fontId="7"/>
  </si>
  <si>
    <t>畑中みゆき選手　トリノ冬季五輪出場（スキー・フリースタイル）</t>
    <rPh sb="0" eb="2">
      <t>ハタナカ</t>
    </rPh>
    <rPh sb="5" eb="7">
      <t>センシュ</t>
    </rPh>
    <rPh sb="11" eb="13">
      <t>トウキ</t>
    </rPh>
    <rPh sb="13" eb="15">
      <t>ゴリン</t>
    </rPh>
    <rPh sb="15" eb="17">
      <t>シュツジョウ</t>
    </rPh>
    <phoneticPr fontId="3"/>
  </si>
  <si>
    <t>亀井文藏氏に名誉市民の称号を贈呈、旧亀井邸活用開始</t>
    <rPh sb="0" eb="2">
      <t>カメイ</t>
    </rPh>
    <rPh sb="2" eb="5">
      <t>ブンゾウシ</t>
    </rPh>
    <rPh sb="6" eb="8">
      <t>メイヨ</t>
    </rPh>
    <rPh sb="8" eb="10">
      <t>シミン</t>
    </rPh>
    <rPh sb="11" eb="13">
      <t>ショウゴウ</t>
    </rPh>
    <rPh sb="14" eb="16">
      <t>ゾウテイ</t>
    </rPh>
    <rPh sb="17" eb="18">
      <t>キュウ</t>
    </rPh>
    <rPh sb="18" eb="20">
      <t>カメイ</t>
    </rPh>
    <rPh sb="20" eb="21">
      <t>テイ</t>
    </rPh>
    <rPh sb="21" eb="23">
      <t>カツヨウ</t>
    </rPh>
    <rPh sb="23" eb="25">
      <t>カイシ</t>
    </rPh>
    <phoneticPr fontId="3"/>
  </si>
  <si>
    <t>市営汽船、新造船「うらと」就航</t>
    <rPh sb="0" eb="2">
      <t>シエイ</t>
    </rPh>
    <rPh sb="2" eb="4">
      <t>キセン</t>
    </rPh>
    <rPh sb="5" eb="8">
      <t>シンゾウセン</t>
    </rPh>
    <rPh sb="13" eb="15">
      <t>シュウコウ</t>
    </rPh>
    <phoneticPr fontId="3"/>
  </si>
  <si>
    <t>平成19年</t>
    <rPh sb="0" eb="2">
      <t>ヘイセイ</t>
    </rPh>
    <rPh sb="4" eb="5">
      <t>ネン</t>
    </rPh>
    <phoneticPr fontId="7"/>
  </si>
  <si>
    <t>「海辺の賑わい地区」まちびらき</t>
  </si>
  <si>
    <t>「三陸塩竈ひがしもの」商標登録</t>
    <rPh sb="1" eb="5">
      <t>サンリクシオガマ</t>
    </rPh>
    <rPh sb="11" eb="13">
      <t>ショウヒョウ</t>
    </rPh>
    <rPh sb="13" eb="15">
      <t>トウロク</t>
    </rPh>
    <phoneticPr fontId="3"/>
  </si>
  <si>
    <t>「塩竈市しおがま男女共同参画推進条例」制定</t>
    <rPh sb="19" eb="21">
      <t>セイテイ</t>
    </rPh>
    <phoneticPr fontId="7"/>
  </si>
  <si>
    <t>「エコdeスマイルコンテストinみやぎ」で塩釜市団地水産加工業協同組合のＢＤＦ事業が知事賞（最優秀賞）を受賞</t>
    <rPh sb="39" eb="41">
      <t>ジギョウ</t>
    </rPh>
    <rPh sb="42" eb="44">
      <t>チジ</t>
    </rPh>
    <rPh sb="44" eb="45">
      <t>ショウ</t>
    </rPh>
    <rPh sb="46" eb="50">
      <t>サイユウシュウショウ</t>
    </rPh>
    <rPh sb="52" eb="54">
      <t>ジュショウ</t>
    </rPh>
    <phoneticPr fontId="7"/>
  </si>
  <si>
    <t>平成20年</t>
    <rPh sb="0" eb="2">
      <t>ヘイセイ</t>
    </rPh>
    <rPh sb="4" eb="5">
      <t>ネン</t>
    </rPh>
    <phoneticPr fontId="7"/>
  </si>
  <si>
    <t>「しおがま文化大使」任命、塩竈市ロゴマーク決定</t>
    <rPh sb="5" eb="7">
      <t>ブンカ</t>
    </rPh>
    <rPh sb="7" eb="9">
      <t>タイシ</t>
    </rPh>
    <rPh sb="10" eb="12">
      <t>ニンメイ</t>
    </rPh>
    <phoneticPr fontId="7"/>
  </si>
  <si>
    <t>仙台・宮城デスティネーションキャンペーン実施</t>
    <rPh sb="0" eb="2">
      <t>センダイ</t>
    </rPh>
    <rPh sb="20" eb="22">
      <t>ジッシ</t>
    </rPh>
    <phoneticPr fontId="3"/>
  </si>
  <si>
    <t>第１回塩竈フォトフェスティバル開催</t>
    <phoneticPr fontId="3"/>
  </si>
  <si>
    <t>平成21年</t>
    <rPh sb="0" eb="2">
      <t>ヘイセイ</t>
    </rPh>
    <rPh sb="4" eb="5">
      <t>ネン</t>
    </rPh>
    <phoneticPr fontId="3"/>
  </si>
  <si>
    <t>京都市下京区と交流</t>
    <rPh sb="0" eb="3">
      <t>キョウトシ</t>
    </rPh>
    <rPh sb="3" eb="4">
      <t>シモ</t>
    </rPh>
    <rPh sb="4" eb="5">
      <t>キョウ</t>
    </rPh>
    <rPh sb="5" eb="6">
      <t>ク</t>
    </rPh>
    <rPh sb="7" eb="9">
      <t>コウリュウ</t>
    </rPh>
    <phoneticPr fontId="3"/>
  </si>
  <si>
    <t>藤倉雨水ポンプ場完成</t>
    <rPh sb="0" eb="2">
      <t>フジクラ</t>
    </rPh>
    <rPh sb="2" eb="4">
      <t>ウスイ</t>
    </rPh>
    <rPh sb="7" eb="8">
      <t>ジョウ</t>
    </rPh>
    <rPh sb="8" eb="10">
      <t>カンセイ</t>
    </rPh>
    <phoneticPr fontId="3"/>
  </si>
  <si>
    <t>塩釜市団地水産加工業協同組合のバイオディーゼル精製プラントが「新エネ百選」に選定</t>
    <rPh sb="0" eb="3">
      <t>シオガマシ</t>
    </rPh>
    <rPh sb="3" eb="5">
      <t>ダンチ</t>
    </rPh>
    <rPh sb="5" eb="7">
      <t>スイサン</t>
    </rPh>
    <rPh sb="7" eb="9">
      <t>カコウ</t>
    </rPh>
    <rPh sb="9" eb="10">
      <t>ギョウ</t>
    </rPh>
    <rPh sb="10" eb="12">
      <t>キョウドウ</t>
    </rPh>
    <rPh sb="12" eb="14">
      <t>クミアイ</t>
    </rPh>
    <rPh sb="23" eb="25">
      <t>セイセイ</t>
    </rPh>
    <rPh sb="31" eb="32">
      <t>シン</t>
    </rPh>
    <rPh sb="34" eb="35">
      <t>１００</t>
    </rPh>
    <rPh sb="38" eb="40">
      <t>センテイ</t>
    </rPh>
    <phoneticPr fontId="3"/>
  </si>
  <si>
    <t>魚市場開設80周年</t>
    <rPh sb="0" eb="3">
      <t>ウオイチバ</t>
    </rPh>
    <rPh sb="3" eb="5">
      <t>カイセツ</t>
    </rPh>
    <rPh sb="7" eb="9">
      <t>シュウネン</t>
    </rPh>
    <phoneticPr fontId="3"/>
  </si>
  <si>
    <t>平成22年</t>
    <rPh sb="0" eb="2">
      <t>ヘイセイ</t>
    </rPh>
    <rPh sb="4" eb="5">
      <t>ネン</t>
    </rPh>
    <phoneticPr fontId="3"/>
  </si>
  <si>
    <t>ＮＥＷしおナビ１００円バス本格運行開始（国勢調査人口 56,490人）</t>
    <rPh sb="10" eb="11">
      <t>エン</t>
    </rPh>
    <rPh sb="13" eb="15">
      <t>ホンカク</t>
    </rPh>
    <rPh sb="15" eb="17">
      <t>ウンコウ</t>
    </rPh>
    <rPh sb="17" eb="19">
      <t>カイシ</t>
    </rPh>
    <phoneticPr fontId="3"/>
  </si>
  <si>
    <t>チリ中部沿岸地震浅海漁業被害（２月28日）</t>
    <rPh sb="2" eb="4">
      <t>チュウブ</t>
    </rPh>
    <rPh sb="4" eb="6">
      <t>エンガン</t>
    </rPh>
    <rPh sb="6" eb="8">
      <t>ジシン</t>
    </rPh>
    <rPh sb="8" eb="10">
      <t>センカイ</t>
    </rPh>
    <rPh sb="10" eb="12">
      <t>ギョギョウ</t>
    </rPh>
    <rPh sb="12" eb="14">
      <t>ヒガイ</t>
    </rPh>
    <rPh sb="16" eb="17">
      <t>ガツ</t>
    </rPh>
    <rPh sb="19" eb="20">
      <t>ニチ</t>
    </rPh>
    <phoneticPr fontId="3"/>
  </si>
  <si>
    <t>「海辺の賑わい地区」アクアゲート口駅前広場完成</t>
    <rPh sb="16" eb="17">
      <t>クチ</t>
    </rPh>
    <rPh sb="17" eb="19">
      <t>エキマエ</t>
    </rPh>
    <rPh sb="19" eb="21">
      <t>ヒロバ</t>
    </rPh>
    <rPh sb="21" eb="23">
      <t>カンセイ</t>
    </rPh>
    <phoneticPr fontId="3"/>
  </si>
  <si>
    <t>市立病院が地方公営企業法の全部適用に移行</t>
    <rPh sb="0" eb="2">
      <t>シリツ</t>
    </rPh>
    <rPh sb="2" eb="4">
      <t>ビョウイン</t>
    </rPh>
    <rPh sb="5" eb="7">
      <t>チホウ</t>
    </rPh>
    <rPh sb="7" eb="9">
      <t>コウエイ</t>
    </rPh>
    <rPh sb="9" eb="11">
      <t>キギョウ</t>
    </rPh>
    <rPh sb="11" eb="12">
      <t>ホウ</t>
    </rPh>
    <rPh sb="13" eb="15">
      <t>ゼンブ</t>
    </rPh>
    <rPh sb="15" eb="17">
      <t>テキヨウ</t>
    </rPh>
    <rPh sb="18" eb="20">
      <t>イコウ</t>
    </rPh>
    <phoneticPr fontId="3"/>
  </si>
  <si>
    <t>「しおがま文化大使」新たに１名任命、「しおがま産業大使」任命</t>
    <rPh sb="10" eb="11">
      <t>アラ</t>
    </rPh>
    <rPh sb="14" eb="15">
      <t>メイ</t>
    </rPh>
    <phoneticPr fontId="3"/>
  </si>
  <si>
    <t>ＮＥＷしおナビ１００円バス試験運行開始</t>
    <phoneticPr fontId="3"/>
  </si>
  <si>
    <t>第２回塩竈フォトフェスティバル開催</t>
    <phoneticPr fontId="3"/>
  </si>
  <si>
    <t>平成23年</t>
    <phoneticPr fontId="3"/>
  </si>
  <si>
    <t>東日本大震災（３月11日）</t>
    <rPh sb="0" eb="1">
      <t>ヒガシ</t>
    </rPh>
    <rPh sb="1" eb="3">
      <t>ニホン</t>
    </rPh>
    <rPh sb="3" eb="4">
      <t>ダイ</t>
    </rPh>
    <rPh sb="4" eb="6">
      <t>シンサイ</t>
    </rPh>
    <rPh sb="8" eb="9">
      <t>ガツ</t>
    </rPh>
    <rPh sb="11" eb="12">
      <t>ニチ</t>
    </rPh>
    <phoneticPr fontId="3"/>
  </si>
  <si>
    <t>「第５次長期総合計画」（～平成32年、都市像…おいしさと笑顔がつどうみなとまち　塩竈）がスタート</t>
    <rPh sb="19" eb="22">
      <t>トシゾウ</t>
    </rPh>
    <rPh sb="28" eb="30">
      <t>エガオ</t>
    </rPh>
    <rPh sb="40" eb="42">
      <t>シオガマ</t>
    </rPh>
    <phoneticPr fontId="3"/>
  </si>
  <si>
    <t>台風15号（９月21日）、大雨洪水災害</t>
  </si>
  <si>
    <t>第３回塩竈フォトフェスティバル開催</t>
  </si>
  <si>
    <t>8　　塩竈のあゆみ</t>
    <rPh sb="3" eb="5">
      <t>シオガマ</t>
    </rPh>
    <phoneticPr fontId="3"/>
  </si>
  <si>
    <t>市制施行70周年、「震災復興計画」策定</t>
    <phoneticPr fontId="3"/>
  </si>
  <si>
    <t>平成24年</t>
    <rPh sb="0" eb="2">
      <t>ヘイセイ</t>
    </rPh>
    <rPh sb="4" eb="5">
      <t>ネン</t>
    </rPh>
    <phoneticPr fontId="3"/>
  </si>
  <si>
    <t>東日本大震災塩竈市追悼式</t>
    <phoneticPr fontId="3"/>
  </si>
  <si>
    <t>震災復興推進局新設</t>
    <rPh sb="0" eb="2">
      <t>シンサイ</t>
    </rPh>
    <rPh sb="2" eb="4">
      <t>フッコウ</t>
    </rPh>
    <rPh sb="4" eb="6">
      <t>スイシン</t>
    </rPh>
    <rPh sb="6" eb="7">
      <t>キョク</t>
    </rPh>
    <rPh sb="7" eb="9">
      <t>シンセツ</t>
    </rPh>
    <phoneticPr fontId="3"/>
  </si>
  <si>
    <t>防災行政無線全73局デジタル化</t>
    <rPh sb="0" eb="2">
      <t>ボウサイ</t>
    </rPh>
    <rPh sb="2" eb="4">
      <t>ギョウセイ</t>
    </rPh>
    <rPh sb="4" eb="6">
      <t>ムセン</t>
    </rPh>
    <rPh sb="6" eb="7">
      <t>ゼン</t>
    </rPh>
    <rPh sb="9" eb="10">
      <t>キョク</t>
    </rPh>
    <rPh sb="14" eb="15">
      <t>カ</t>
    </rPh>
    <phoneticPr fontId="3"/>
  </si>
  <si>
    <t>地域優良賃貸住宅運営開始</t>
    <rPh sb="4" eb="6">
      <t>チンタイ</t>
    </rPh>
    <phoneticPr fontId="3"/>
  </si>
  <si>
    <t>水道事業100周年</t>
    <rPh sb="0" eb="2">
      <t>スイドウ</t>
    </rPh>
    <rPh sb="2" eb="4">
      <t>ジギョウ</t>
    </rPh>
    <rPh sb="7" eb="9">
      <t>シュウネン</t>
    </rPh>
    <phoneticPr fontId="3"/>
  </si>
  <si>
    <t>「ＧＡＭＡ　ＲＯＣＫ　ＦＥＳ ２０１２」開催</t>
    <rPh sb="20" eb="22">
      <t>カイサイ</t>
    </rPh>
    <phoneticPr fontId="3"/>
  </si>
  <si>
    <t>平成25年</t>
    <phoneticPr fontId="3"/>
  </si>
  <si>
    <t>藤倉児童館リニューアルオープン</t>
    <phoneticPr fontId="3"/>
  </si>
  <si>
    <t>東日本大震災塩竈市追悼式</t>
    <rPh sb="6" eb="9">
      <t>シオガマシ</t>
    </rPh>
    <rPh sb="9" eb="12">
      <t>ツイトウシキ</t>
    </rPh>
    <phoneticPr fontId="3"/>
  </si>
  <si>
    <t>塩竈市東日本大震災モニュメント除幕式</t>
    <phoneticPr fontId="3"/>
  </si>
  <si>
    <t>「健康しおがま21プラン」第２期計画策定</t>
    <rPh sb="13" eb="14">
      <t>ダイ</t>
    </rPh>
    <rPh sb="15" eb="16">
      <t>キ</t>
    </rPh>
    <rPh sb="16" eb="18">
      <t>ケイカク</t>
    </rPh>
    <phoneticPr fontId="3"/>
  </si>
  <si>
    <t>４部13課の行政機能を壱番館へ集約</t>
    <rPh sb="1" eb="2">
      <t>ブ</t>
    </rPh>
    <rPh sb="4" eb="5">
      <t>カ</t>
    </rPh>
    <rPh sb="6" eb="8">
      <t>ギョウセイ</t>
    </rPh>
    <rPh sb="8" eb="10">
      <t>キノウ</t>
    </rPh>
    <rPh sb="15" eb="17">
      <t>シュウヤク</t>
    </rPh>
    <phoneticPr fontId="3"/>
  </si>
  <si>
    <t>仙台・宮城デスティネーションキャンペーン実施</t>
  </si>
  <si>
    <t>平成26年</t>
    <rPh sb="0" eb="2">
      <t>ヘイセイ</t>
    </rPh>
    <rPh sb="4" eb="5">
      <t>ネン</t>
    </rPh>
    <phoneticPr fontId="3"/>
  </si>
  <si>
    <t>伊保石地区災害公営住宅入居開始</t>
    <rPh sb="11" eb="13">
      <t>ニュウキョ</t>
    </rPh>
    <rPh sb="13" eb="15">
      <t>カイシ</t>
    </rPh>
    <phoneticPr fontId="3"/>
  </si>
  <si>
    <t>牛生雨水ポンプ場完成</t>
    <rPh sb="0" eb="1">
      <t>ウシ</t>
    </rPh>
    <rPh sb="1" eb="2">
      <t>セイ</t>
    </rPh>
    <phoneticPr fontId="3"/>
  </si>
  <si>
    <t>市営汽船70周年記念「ゆるキャラ丸」就航</t>
    <rPh sb="18" eb="20">
      <t>シュウコウ</t>
    </rPh>
    <phoneticPr fontId="3"/>
  </si>
  <si>
    <t>塩竈市景観計画策定、塩竈市杉村惇美術館開館</t>
    <phoneticPr fontId="3"/>
  </si>
  <si>
    <t>塩竈みなと祭がふるさとイベント大賞「内閣総理大臣賞」受賞</t>
    <rPh sb="0" eb="2">
      <t>シオガマ</t>
    </rPh>
    <rPh sb="15" eb="17">
      <t>タイショウ</t>
    </rPh>
    <phoneticPr fontId="3"/>
  </si>
  <si>
    <t>浦戸寒風沢で潮流発電による電力供給実験開始（日本初）</t>
    <phoneticPr fontId="3"/>
  </si>
  <si>
    <t>平成27年</t>
    <rPh sb="0" eb="2">
      <t>ヘイセイ</t>
    </rPh>
    <rPh sb="4" eb="5">
      <t>ネン</t>
    </rPh>
    <phoneticPr fontId="3"/>
  </si>
  <si>
    <t>東日本大震災追悼式　</t>
    <phoneticPr fontId="3"/>
  </si>
  <si>
    <t>みなと塩竈ゆめ博開催（国勢調査人口 54,187人）</t>
    <rPh sb="8" eb="10">
      <t>カイサイ</t>
    </rPh>
    <phoneticPr fontId="3"/>
  </si>
  <si>
    <t>災害公営住宅完成（錦町１号棟、桂島、野々島、寒風沢・朴島）</t>
    <rPh sb="9" eb="11">
      <t>ニシキチョウ</t>
    </rPh>
    <rPh sb="12" eb="14">
      <t>ゴウトウ</t>
    </rPh>
    <rPh sb="15" eb="16">
      <t>カツラ</t>
    </rPh>
    <rPh sb="16" eb="17">
      <t>シマ</t>
    </rPh>
    <rPh sb="18" eb="21">
      <t>ノノシマ</t>
    </rPh>
    <rPh sb="22" eb="25">
      <t>サブサワ</t>
    </rPh>
    <rPh sb="26" eb="27">
      <t>ホオ</t>
    </rPh>
    <rPh sb="27" eb="28">
      <t>シマ</t>
    </rPh>
    <phoneticPr fontId="3"/>
  </si>
  <si>
    <t>新のびのび塩竈っ子プラン策定、第2次塩竈市環境基本計画策定</t>
    <phoneticPr fontId="3"/>
  </si>
  <si>
    <t>塩竈市高齢者福祉計画・第6期介護保険事業計画策定</t>
    <phoneticPr fontId="3"/>
  </si>
  <si>
    <t>平成28年</t>
    <rPh sb="0" eb="2">
      <t>ヘイセイ</t>
    </rPh>
    <rPh sb="4" eb="5">
      <t>ネン</t>
    </rPh>
    <phoneticPr fontId="3"/>
  </si>
  <si>
    <t>カフェはれま・塩竈まちかど博物館（旧ゑびや旅館）オープン</t>
    <rPh sb="7" eb="9">
      <t>シオガマ</t>
    </rPh>
    <rPh sb="13" eb="16">
      <t>ハクブツカン</t>
    </rPh>
    <rPh sb="17" eb="18">
      <t>キュウ</t>
    </rPh>
    <rPh sb="21" eb="23">
      <t>リョカン</t>
    </rPh>
    <phoneticPr fontId="3"/>
  </si>
  <si>
    <t>大元英照選手　リオデジャネイロ夏季五輪出場（ボート・軽量級ダブルスカル）</t>
    <rPh sb="15" eb="17">
      <t>カキ</t>
    </rPh>
    <rPh sb="17" eb="19">
      <t>ゴリン</t>
    </rPh>
    <rPh sb="19" eb="21">
      <t>シュツジョウ</t>
    </rPh>
    <rPh sb="26" eb="29">
      <t>ケイリョウキュウ</t>
    </rPh>
    <phoneticPr fontId="3"/>
  </si>
  <si>
    <t>清水沢地区災害公営住宅全棟完成</t>
    <rPh sb="5" eb="7">
      <t>サイガイ</t>
    </rPh>
    <phoneticPr fontId="3"/>
  </si>
  <si>
    <t>新魚市場中央棟・南棟（一部）供用開始</t>
    <rPh sb="11" eb="13">
      <t>イチブ</t>
    </rPh>
    <rPh sb="14" eb="16">
      <t>キョウヨウ</t>
    </rPh>
    <rPh sb="16" eb="18">
      <t>カイシ</t>
    </rPh>
    <phoneticPr fontId="3"/>
  </si>
  <si>
    <t>みなと塩竈ゆめ博開催</t>
    <rPh sb="8" eb="10">
      <t>カイサイ</t>
    </rPh>
    <phoneticPr fontId="3"/>
  </si>
  <si>
    <t>舟入地区の津波避難経路が完成</t>
    <phoneticPr fontId="3"/>
  </si>
  <si>
    <t>平成29年</t>
    <rPh sb="0" eb="2">
      <t>ヘイセイ</t>
    </rPh>
    <rPh sb="4" eb="5">
      <t>ネン</t>
    </rPh>
    <phoneticPr fontId="3"/>
  </si>
  <si>
    <t>東日本大震災塩竈市追悼式</t>
    <phoneticPr fontId="3"/>
  </si>
  <si>
    <t>錦町東地区・北浜地区公営住宅が完成し、災害公営住宅がすべて完成。</t>
    <rPh sb="10" eb="12">
      <t>コウエイ</t>
    </rPh>
    <rPh sb="12" eb="14">
      <t>ジュウタク</t>
    </rPh>
    <rPh sb="15" eb="17">
      <t>カンセイ</t>
    </rPh>
    <rPh sb="19" eb="21">
      <t>サイガイ</t>
    </rPh>
    <rPh sb="21" eb="23">
      <t>コウエイ</t>
    </rPh>
    <rPh sb="23" eb="25">
      <t>ジュウタク</t>
    </rPh>
    <rPh sb="29" eb="31">
      <t>カンセイ</t>
    </rPh>
    <phoneticPr fontId="3"/>
  </si>
  <si>
    <t>小中一貫教育の本格実施</t>
    <rPh sb="0" eb="2">
      <t>ショウチュウ</t>
    </rPh>
    <rPh sb="2" eb="4">
      <t>イッカン</t>
    </rPh>
    <rPh sb="4" eb="6">
      <t>キョウイク</t>
    </rPh>
    <rPh sb="7" eb="9">
      <t>ホンカク</t>
    </rPh>
    <rPh sb="9" eb="11">
      <t>ジッシ</t>
    </rPh>
    <phoneticPr fontId="3"/>
  </si>
  <si>
    <t>「塩竈市都市マスタープラン」改定</t>
    <rPh sb="14" eb="16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</si>
</sst>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6" fontId="1" fillId="0" borderId="0"/>
  </cellStyleXfs>
  <cellXfs count="27">
    <xf numFmtId="0" fontId="0" fillId="0" borderId="0" xfId="0"/>
    <xf numFmtId="0" fontId="4" fillId="0" borderId="0" xfId="0" applyFont="1" applyFill="1" applyAlignment="1">
      <alignment vertical="center"/>
    </xf>
    <xf numFmtId="176" fontId="5" fillId="0" borderId="0" xfId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 wrapText="1"/>
    </xf>
    <xf numFmtId="177" fontId="4" fillId="0" borderId="3" xfId="0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76" fontId="5" fillId="0" borderId="0" xfId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horizontal="right" vertical="top"/>
    </xf>
  </cellXfs>
  <cellStyles count="2">
    <cellStyle name="標準" xfId="0" builtinId="0"/>
    <cellStyle name="標準_佐藤1月13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pane ySplit="6" topLeftCell="A7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8" ht="30" customHeight="1">
      <c r="A1" s="17" t="s">
        <v>0</v>
      </c>
      <c r="B1" s="18"/>
      <c r="C1" s="18"/>
    </row>
    <row r="2" spans="1:8" ht="29.25" customHeight="1">
      <c r="A2" s="19" t="s">
        <v>1</v>
      </c>
      <c r="B2" s="19"/>
      <c r="C2" s="19"/>
      <c r="D2" s="2"/>
      <c r="E2" s="2"/>
      <c r="F2" s="2"/>
      <c r="G2" s="2"/>
      <c r="H2" s="2"/>
    </row>
    <row r="3" spans="1:8" ht="21.95" customHeight="1">
      <c r="A3" s="3"/>
      <c r="B3" s="3"/>
      <c r="C3" s="3"/>
    </row>
    <row r="4" spans="1:8" ht="17.25">
      <c r="A4" s="20" t="s">
        <v>2</v>
      </c>
      <c r="B4" s="20"/>
      <c r="C4" s="20"/>
    </row>
    <row r="5" spans="1:8" ht="21.95" customHeight="1" thickBot="1">
      <c r="A5" s="3"/>
      <c r="B5" s="4"/>
      <c r="C5" s="3"/>
    </row>
    <row r="6" spans="1:8" ht="21.95" customHeight="1">
      <c r="A6" s="5" t="s">
        <v>3</v>
      </c>
      <c r="B6" s="6" t="s">
        <v>4</v>
      </c>
      <c r="C6" s="5" t="s">
        <v>5</v>
      </c>
    </row>
    <row r="7" spans="1:8" ht="21" customHeight="1">
      <c r="A7" s="3">
        <v>1873</v>
      </c>
      <c r="B7" s="7" t="s">
        <v>6</v>
      </c>
      <c r="C7" s="8" t="s">
        <v>7</v>
      </c>
    </row>
    <row r="8" spans="1:8" ht="21" customHeight="1">
      <c r="A8" s="3">
        <v>1874</v>
      </c>
      <c r="B8" s="7" t="s">
        <v>8</v>
      </c>
      <c r="C8" s="8" t="s">
        <v>9</v>
      </c>
    </row>
    <row r="9" spans="1:8" ht="21" customHeight="1">
      <c r="A9" s="3">
        <v>1882</v>
      </c>
      <c r="B9" s="7" t="s">
        <v>10</v>
      </c>
      <c r="C9" s="8" t="s">
        <v>11</v>
      </c>
    </row>
    <row r="10" spans="1:8" ht="21" customHeight="1">
      <c r="A10" s="3">
        <v>1883</v>
      </c>
      <c r="B10" s="7" t="s">
        <v>12</v>
      </c>
      <c r="C10" s="8" t="s">
        <v>13</v>
      </c>
    </row>
    <row r="11" spans="1:8" ht="21" customHeight="1">
      <c r="A11" s="3">
        <v>1886</v>
      </c>
      <c r="B11" s="7" t="s">
        <v>14</v>
      </c>
      <c r="C11" s="8" t="s">
        <v>15</v>
      </c>
    </row>
    <row r="12" spans="1:8" ht="21" customHeight="1">
      <c r="A12" s="3">
        <v>1887</v>
      </c>
      <c r="B12" s="7" t="s">
        <v>16</v>
      </c>
      <c r="C12" s="8" t="s">
        <v>17</v>
      </c>
    </row>
    <row r="13" spans="1:8" ht="21" customHeight="1">
      <c r="A13" s="3">
        <v>1888</v>
      </c>
      <c r="B13" s="7" t="s">
        <v>18</v>
      </c>
      <c r="C13" s="8" t="s">
        <v>19</v>
      </c>
    </row>
    <row r="14" spans="1:8" ht="21" customHeight="1">
      <c r="A14" s="3">
        <v>1889</v>
      </c>
      <c r="B14" s="7" t="s">
        <v>20</v>
      </c>
      <c r="C14" s="8" t="s">
        <v>21</v>
      </c>
    </row>
    <row r="15" spans="1:8" ht="21" customHeight="1">
      <c r="A15" s="3">
        <v>1908</v>
      </c>
      <c r="B15" s="9">
        <f>(A15-1899)*365.25</f>
        <v>3287.25</v>
      </c>
      <c r="C15" s="8" t="s">
        <v>22</v>
      </c>
    </row>
    <row r="16" spans="1:8" ht="21" customHeight="1">
      <c r="A16" s="3">
        <v>1909</v>
      </c>
      <c r="B16" s="9">
        <f>IF((A16-1899)*365.25&gt;0,(A16-1899)*365.25,"")</f>
        <v>3652.5</v>
      </c>
      <c r="C16" s="8" t="s">
        <v>23</v>
      </c>
    </row>
    <row r="17" spans="1:3" ht="21" customHeight="1">
      <c r="A17" s="3">
        <v>1910</v>
      </c>
      <c r="B17" s="9">
        <f>IF((A17-1899)*365.25&gt;0,(A17-1899)*365.25,"")</f>
        <v>4017.75</v>
      </c>
      <c r="C17" s="8" t="s">
        <v>24</v>
      </c>
    </row>
    <row r="18" spans="1:3" ht="21" customHeight="1">
      <c r="A18" s="3">
        <v>1911</v>
      </c>
      <c r="B18" s="9">
        <f>IF((A18-1899)*365.25&gt;0,(A18-1899)*365.25,"")</f>
        <v>4383</v>
      </c>
      <c r="C18" s="8" t="s">
        <v>25</v>
      </c>
    </row>
    <row r="19" spans="1:3" ht="21" customHeight="1">
      <c r="A19" s="3">
        <v>1912</v>
      </c>
      <c r="B19" s="9" t="s">
        <v>26</v>
      </c>
      <c r="C19" s="8" t="s">
        <v>27</v>
      </c>
    </row>
    <row r="20" spans="1:3" ht="21" customHeight="1">
      <c r="A20" s="3">
        <v>1913</v>
      </c>
      <c r="B20" s="9" t="s">
        <v>28</v>
      </c>
      <c r="C20" s="8" t="s">
        <v>29</v>
      </c>
    </row>
    <row r="21" spans="1:3" ht="21" customHeight="1">
      <c r="A21" s="3">
        <v>1915</v>
      </c>
      <c r="B21" s="9" t="s">
        <v>30</v>
      </c>
      <c r="C21" s="8" t="s">
        <v>31</v>
      </c>
    </row>
    <row r="22" spans="1:3" ht="21" customHeight="1">
      <c r="A22" s="3">
        <v>1917</v>
      </c>
      <c r="B22" s="9" t="s">
        <v>32</v>
      </c>
      <c r="C22" s="8" t="s">
        <v>33</v>
      </c>
    </row>
    <row r="23" spans="1:3" ht="21" customHeight="1">
      <c r="A23" s="3">
        <v>1920</v>
      </c>
      <c r="B23" s="9" t="s">
        <v>34</v>
      </c>
      <c r="C23" s="8" t="s">
        <v>35</v>
      </c>
    </row>
    <row r="24" spans="1:3" ht="21" customHeight="1">
      <c r="A24" s="3">
        <v>1922</v>
      </c>
      <c r="B24" s="9">
        <f>IF((A24-1899)*365.25&gt;0,(A24-1899)*365.25,"")</f>
        <v>8400.75</v>
      </c>
      <c r="C24" s="8" t="s">
        <v>36</v>
      </c>
    </row>
    <row r="25" spans="1:3" ht="21" customHeight="1">
      <c r="A25" s="3">
        <v>1924</v>
      </c>
      <c r="B25" s="9">
        <f>IF((A25-1899)*365.25&gt;0,(A25-1899)*365.25,"")</f>
        <v>9131.25</v>
      </c>
      <c r="C25" s="8" t="s">
        <v>37</v>
      </c>
    </row>
    <row r="26" spans="1:3" ht="21" customHeight="1">
      <c r="A26" s="3">
        <v>1925</v>
      </c>
      <c r="B26" s="9">
        <f>IF((A26-1899)*365.25&gt;0,(A26-1899)*365.25,"")</f>
        <v>9496.5</v>
      </c>
      <c r="C26" s="8" t="s">
        <v>38</v>
      </c>
    </row>
    <row r="27" spans="1:3" ht="21" customHeight="1">
      <c r="A27" s="3"/>
      <c r="B27" s="9" t="str">
        <f>IF((A27-1899)*365.25&gt;0,(A27-1899)*365.25,"")</f>
        <v/>
      </c>
      <c r="C27" s="8" t="s">
        <v>39</v>
      </c>
    </row>
    <row r="28" spans="1:3" ht="21" customHeight="1">
      <c r="A28" s="3">
        <v>1927</v>
      </c>
      <c r="B28" s="9" t="s">
        <v>40</v>
      </c>
      <c r="C28" s="8" t="s">
        <v>41</v>
      </c>
    </row>
    <row r="29" spans="1:3" ht="21" customHeight="1">
      <c r="A29" s="3">
        <v>1928</v>
      </c>
      <c r="B29" s="9" t="s">
        <v>42</v>
      </c>
      <c r="C29" s="8" t="s">
        <v>43</v>
      </c>
    </row>
    <row r="30" spans="1:3" ht="21" customHeight="1">
      <c r="A30" s="3">
        <v>1929</v>
      </c>
      <c r="B30" s="9" t="s">
        <v>44</v>
      </c>
      <c r="C30" s="8" t="s">
        <v>45</v>
      </c>
    </row>
    <row r="31" spans="1:3" ht="21" customHeight="1">
      <c r="A31" s="3">
        <v>1930</v>
      </c>
      <c r="B31" s="9" t="s">
        <v>46</v>
      </c>
      <c r="C31" s="8" t="s">
        <v>47</v>
      </c>
    </row>
    <row r="32" spans="1:3" ht="21.95" customHeight="1">
      <c r="A32" s="3">
        <v>1931</v>
      </c>
      <c r="B32" s="9" t="s">
        <v>48</v>
      </c>
      <c r="C32" s="8" t="s">
        <v>49</v>
      </c>
    </row>
    <row r="33" spans="1:3" ht="21.95" customHeight="1">
      <c r="A33" s="3">
        <v>1933</v>
      </c>
      <c r="B33" s="9" t="s">
        <v>50</v>
      </c>
      <c r="C33" s="8" t="s">
        <v>51</v>
      </c>
    </row>
    <row r="34" spans="1:3" ht="21.95" customHeight="1">
      <c r="A34" s="3">
        <v>1934</v>
      </c>
      <c r="B34" s="9" t="s">
        <v>52</v>
      </c>
      <c r="C34" s="8" t="s">
        <v>53</v>
      </c>
    </row>
    <row r="35" spans="1:3" ht="21.95" customHeight="1">
      <c r="A35" s="3"/>
      <c r="B35" s="9"/>
      <c r="C35" s="8" t="s">
        <v>54</v>
      </c>
    </row>
    <row r="36" spans="1:3" ht="21.95" customHeight="1">
      <c r="A36" s="3">
        <v>1935</v>
      </c>
      <c r="B36" s="9" t="s">
        <v>55</v>
      </c>
      <c r="C36" s="8" t="s">
        <v>56</v>
      </c>
    </row>
    <row r="37" spans="1:3" ht="21.95" customHeight="1">
      <c r="A37" s="3">
        <v>1936</v>
      </c>
      <c r="B37" s="9">
        <f>IF((A37-1899)*365.25&gt;0,(A37-1899)*365.25,"")</f>
        <v>13514.25</v>
      </c>
      <c r="C37" s="8" t="s">
        <v>57</v>
      </c>
    </row>
    <row r="38" spans="1:3" ht="21.95" customHeight="1">
      <c r="A38" s="3">
        <v>1938</v>
      </c>
      <c r="B38" s="9">
        <f>IF((A38-1899)*365.25&gt;0,(A38-1899)*365.25,"")</f>
        <v>14244.75</v>
      </c>
      <c r="C38" s="8" t="s">
        <v>58</v>
      </c>
    </row>
  </sheetData>
  <mergeCells count="3">
    <mergeCell ref="A1:C1"/>
    <mergeCell ref="A2:C2"/>
    <mergeCell ref="A4:C4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1" t="s">
        <v>59</v>
      </c>
      <c r="B1" s="22"/>
      <c r="C1" s="22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1941</v>
      </c>
      <c r="B3" s="9">
        <f t="shared" ref="B3:B28" si="0">IF((A3-1899)*365.25&gt;0,(A3-1899)*365.25,"")</f>
        <v>15340.5</v>
      </c>
      <c r="C3" s="8" t="s">
        <v>60</v>
      </c>
    </row>
    <row r="4" spans="1:3" ht="21" customHeight="1">
      <c r="A4" s="3"/>
      <c r="B4" s="9" t="str">
        <f t="shared" si="0"/>
        <v/>
      </c>
      <c r="C4" s="8" t="s">
        <v>61</v>
      </c>
    </row>
    <row r="5" spans="1:3" ht="21" customHeight="1">
      <c r="A5" s="3">
        <v>1943</v>
      </c>
      <c r="B5" s="9">
        <f t="shared" si="0"/>
        <v>16071</v>
      </c>
      <c r="C5" s="8" t="s">
        <v>62</v>
      </c>
    </row>
    <row r="6" spans="1:3" ht="21" customHeight="1">
      <c r="A6" s="3"/>
      <c r="B6" s="9"/>
      <c r="C6" s="8" t="s">
        <v>63</v>
      </c>
    </row>
    <row r="7" spans="1:3" ht="21" customHeight="1">
      <c r="A7" s="3">
        <v>1944</v>
      </c>
      <c r="B7" s="9">
        <f t="shared" si="0"/>
        <v>16436.25</v>
      </c>
      <c r="C7" s="8" t="s">
        <v>64</v>
      </c>
    </row>
    <row r="8" spans="1:3" ht="21" customHeight="1">
      <c r="A8" s="3"/>
      <c r="B8" s="9"/>
      <c r="C8" s="8" t="s">
        <v>65</v>
      </c>
    </row>
    <row r="9" spans="1:3" ht="21" customHeight="1">
      <c r="A9" s="3">
        <v>1945</v>
      </c>
      <c r="B9" s="9">
        <f t="shared" si="0"/>
        <v>16801.5</v>
      </c>
      <c r="C9" s="8" t="s">
        <v>66</v>
      </c>
    </row>
    <row r="10" spans="1:3" ht="21" customHeight="1">
      <c r="A10" s="3"/>
      <c r="B10" s="9" t="str">
        <f t="shared" si="0"/>
        <v/>
      </c>
      <c r="C10" s="8" t="s">
        <v>67</v>
      </c>
    </row>
    <row r="11" spans="1:3" ht="21" customHeight="1">
      <c r="A11" s="3">
        <v>1946</v>
      </c>
      <c r="B11" s="9">
        <f t="shared" si="0"/>
        <v>17166.75</v>
      </c>
      <c r="C11" s="8" t="s">
        <v>68</v>
      </c>
    </row>
    <row r="12" spans="1:3" ht="21" customHeight="1">
      <c r="A12" s="3">
        <v>1947</v>
      </c>
      <c r="B12" s="9">
        <f t="shared" si="0"/>
        <v>17532</v>
      </c>
      <c r="C12" s="8" t="s">
        <v>69</v>
      </c>
    </row>
    <row r="13" spans="1:3" ht="21" customHeight="1">
      <c r="A13" s="3"/>
      <c r="B13" s="9" t="str">
        <f t="shared" si="0"/>
        <v/>
      </c>
      <c r="C13" s="8" t="s">
        <v>70</v>
      </c>
    </row>
    <row r="14" spans="1:3" ht="21" customHeight="1">
      <c r="A14" s="3">
        <v>1948</v>
      </c>
      <c r="B14" s="9">
        <f t="shared" si="0"/>
        <v>17897.25</v>
      </c>
      <c r="C14" s="8" t="s">
        <v>71</v>
      </c>
    </row>
    <row r="15" spans="1:3" ht="21" customHeight="1">
      <c r="A15" s="3"/>
      <c r="B15" s="9"/>
      <c r="C15" s="8" t="s">
        <v>72</v>
      </c>
    </row>
    <row r="16" spans="1:3" ht="21" customHeight="1">
      <c r="A16" s="3"/>
      <c r="B16" s="9"/>
      <c r="C16" s="8" t="s">
        <v>73</v>
      </c>
    </row>
    <row r="17" spans="1:3" ht="21" customHeight="1">
      <c r="A17" s="3">
        <v>1949</v>
      </c>
      <c r="B17" s="9">
        <f t="shared" si="0"/>
        <v>18262.5</v>
      </c>
      <c r="C17" s="8" t="s">
        <v>74</v>
      </c>
    </row>
    <row r="18" spans="1:3" ht="21" customHeight="1">
      <c r="A18" s="3"/>
      <c r="B18" s="9"/>
      <c r="C18" s="8" t="s">
        <v>75</v>
      </c>
    </row>
    <row r="19" spans="1:3" ht="21" customHeight="1">
      <c r="A19" s="3"/>
      <c r="B19" s="9" t="str">
        <f t="shared" si="0"/>
        <v/>
      </c>
      <c r="C19" s="8" t="s">
        <v>76</v>
      </c>
    </row>
    <row r="20" spans="1:3" ht="21" customHeight="1">
      <c r="A20" s="3">
        <v>1950</v>
      </c>
      <c r="B20" s="9">
        <f t="shared" si="0"/>
        <v>18627.75</v>
      </c>
      <c r="C20" s="8" t="s">
        <v>77</v>
      </c>
    </row>
    <row r="21" spans="1:3" ht="21" customHeight="1">
      <c r="A21" s="3">
        <v>1951</v>
      </c>
      <c r="B21" s="9">
        <f t="shared" si="0"/>
        <v>18993</v>
      </c>
      <c r="C21" s="8" t="s">
        <v>78</v>
      </c>
    </row>
    <row r="22" spans="1:3" ht="21" customHeight="1">
      <c r="A22" s="3">
        <v>1952</v>
      </c>
      <c r="B22" s="9">
        <f t="shared" si="0"/>
        <v>19358.25</v>
      </c>
      <c r="C22" s="8" t="s">
        <v>79</v>
      </c>
    </row>
    <row r="23" spans="1:3" ht="21" customHeight="1">
      <c r="A23" s="3">
        <v>1953</v>
      </c>
      <c r="B23" s="9">
        <f t="shared" si="0"/>
        <v>19723.5</v>
      </c>
      <c r="C23" s="8" t="s">
        <v>80</v>
      </c>
    </row>
    <row r="24" spans="1:3" ht="21" customHeight="1">
      <c r="A24" s="3"/>
      <c r="B24" s="9"/>
      <c r="C24" s="8" t="s">
        <v>81</v>
      </c>
    </row>
    <row r="25" spans="1:3" ht="21" customHeight="1">
      <c r="A25" s="3">
        <v>1954</v>
      </c>
      <c r="B25" s="9">
        <f t="shared" si="0"/>
        <v>20088.75</v>
      </c>
      <c r="C25" s="8" t="s">
        <v>82</v>
      </c>
    </row>
    <row r="26" spans="1:3" ht="21" customHeight="1">
      <c r="A26" s="3"/>
      <c r="B26" s="9"/>
      <c r="C26" s="8" t="s">
        <v>83</v>
      </c>
    </row>
    <row r="27" spans="1:3" ht="21" customHeight="1">
      <c r="A27" s="3">
        <v>1956</v>
      </c>
      <c r="B27" s="9">
        <f t="shared" si="0"/>
        <v>20819.25</v>
      </c>
      <c r="C27" s="8" t="s">
        <v>84</v>
      </c>
    </row>
    <row r="28" spans="1:3" ht="21" customHeight="1">
      <c r="A28" s="3">
        <v>1958</v>
      </c>
      <c r="B28" s="9">
        <f t="shared" si="0"/>
        <v>21549.75</v>
      </c>
      <c r="C28" s="8" t="s">
        <v>85</v>
      </c>
    </row>
    <row r="29" spans="1:3" ht="21" customHeight="1">
      <c r="A29" s="3"/>
      <c r="B29" s="9"/>
      <c r="C29" s="8" t="s">
        <v>86</v>
      </c>
    </row>
    <row r="30" spans="1:3" ht="21.95" customHeight="1">
      <c r="A30" s="3">
        <v>1959</v>
      </c>
      <c r="B30" s="9">
        <f>IF((A30-1899)*365.25&gt;0,(A30-1899)*365.25,"")</f>
        <v>21915</v>
      </c>
      <c r="C30" s="8" t="s">
        <v>87</v>
      </c>
    </row>
    <row r="31" spans="1:3" ht="21.95" customHeight="1">
      <c r="A31" s="3">
        <v>1960</v>
      </c>
      <c r="B31" s="9">
        <f>IF((A31-1899)*365.25&gt;0,(A31-1899)*365.25,"")</f>
        <v>22280.25</v>
      </c>
      <c r="C31" s="8" t="s">
        <v>88</v>
      </c>
    </row>
    <row r="32" spans="1:3" ht="21.95" customHeight="1">
      <c r="A32" s="3"/>
      <c r="B32" s="9"/>
      <c r="C32" s="8" t="s">
        <v>89</v>
      </c>
    </row>
    <row r="33" spans="1:3" ht="21.95" customHeight="1">
      <c r="A33" s="3">
        <v>1962</v>
      </c>
      <c r="B33" s="9">
        <f>IF((A33-1899)*365.25&gt;0,(A33-1899)*365.25,"")</f>
        <v>23010.75</v>
      </c>
      <c r="C33" s="8" t="s">
        <v>90</v>
      </c>
    </row>
    <row r="34" spans="1:3" ht="21.95" customHeight="1">
      <c r="A34" s="3"/>
      <c r="B34" s="9"/>
      <c r="C34" s="8" t="s">
        <v>91</v>
      </c>
    </row>
    <row r="35" spans="1:3" ht="21.95" customHeight="1">
      <c r="A35" s="3"/>
      <c r="B35" s="9"/>
      <c r="C35" s="8" t="s">
        <v>92</v>
      </c>
    </row>
    <row r="36" spans="1:3" ht="21.95" customHeight="1">
      <c r="A36" s="3">
        <v>1963</v>
      </c>
      <c r="B36" s="9">
        <f>IF((A36-1899)*365.25&gt;0,(A36-1899)*365.25,"")</f>
        <v>23376</v>
      </c>
      <c r="C36" s="8" t="s">
        <v>93</v>
      </c>
    </row>
    <row r="37" spans="1:3" ht="21.95" customHeight="1">
      <c r="A37" s="3">
        <v>1964</v>
      </c>
      <c r="B37" s="9">
        <f>IF((A37-1899)*365.25&gt;0,(A37-1899)*365.25,"")</f>
        <v>23741.25</v>
      </c>
      <c r="C37" s="8" t="s">
        <v>94</v>
      </c>
    </row>
    <row r="38" spans="1:3" ht="21.95" customHeight="1">
      <c r="A38" s="3"/>
      <c r="B38" s="9"/>
      <c r="C38" s="8" t="s">
        <v>95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96</v>
      </c>
      <c r="B1" s="24"/>
      <c r="C1" s="24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1965</v>
      </c>
      <c r="B3" s="9">
        <f t="shared" ref="B3:B26" si="0">IF((A3-1899)*365.25&gt;0,(A3-1899)*365.25,"")</f>
        <v>24106.5</v>
      </c>
      <c r="C3" s="8" t="s">
        <v>97</v>
      </c>
    </row>
    <row r="4" spans="1:3" ht="21" customHeight="1">
      <c r="A4" s="3"/>
      <c r="B4" s="9"/>
      <c r="C4" s="8" t="s">
        <v>98</v>
      </c>
    </row>
    <row r="5" spans="1:3" ht="21" customHeight="1">
      <c r="A5" s="3">
        <v>1966</v>
      </c>
      <c r="B5" s="9">
        <f t="shared" si="0"/>
        <v>24471.75</v>
      </c>
      <c r="C5" s="8" t="s">
        <v>99</v>
      </c>
    </row>
    <row r="6" spans="1:3" ht="21" customHeight="1">
      <c r="A6" s="3"/>
      <c r="B6" s="9"/>
      <c r="C6" s="8" t="s">
        <v>100</v>
      </c>
    </row>
    <row r="7" spans="1:3" ht="21" customHeight="1">
      <c r="A7" s="3">
        <v>1968</v>
      </c>
      <c r="B7" s="9">
        <f t="shared" si="0"/>
        <v>25202.25</v>
      </c>
      <c r="C7" s="8" t="s">
        <v>101</v>
      </c>
    </row>
    <row r="8" spans="1:3" ht="21" customHeight="1">
      <c r="A8" s="3"/>
      <c r="B8" s="9"/>
      <c r="C8" s="8" t="s">
        <v>102</v>
      </c>
    </row>
    <row r="9" spans="1:3" ht="21" customHeight="1">
      <c r="A9" s="3">
        <v>1969</v>
      </c>
      <c r="B9" s="9">
        <f t="shared" si="0"/>
        <v>25567.5</v>
      </c>
      <c r="C9" s="8" t="s">
        <v>103</v>
      </c>
    </row>
    <row r="10" spans="1:3" ht="21" customHeight="1">
      <c r="A10" s="3"/>
      <c r="B10" s="9"/>
      <c r="C10" s="8" t="s">
        <v>104</v>
      </c>
    </row>
    <row r="11" spans="1:3" ht="21" customHeight="1">
      <c r="A11" s="3">
        <v>1970</v>
      </c>
      <c r="B11" s="9">
        <f t="shared" si="0"/>
        <v>25932.75</v>
      </c>
      <c r="C11" s="8" t="s">
        <v>105</v>
      </c>
    </row>
    <row r="12" spans="1:3" ht="21" customHeight="1">
      <c r="A12" s="3"/>
      <c r="B12" s="9"/>
      <c r="C12" s="8" t="s">
        <v>106</v>
      </c>
    </row>
    <row r="13" spans="1:3" ht="21" customHeight="1">
      <c r="A13" s="3">
        <v>1971</v>
      </c>
      <c r="B13" s="9">
        <f t="shared" si="0"/>
        <v>26298</v>
      </c>
      <c r="C13" s="8" t="s">
        <v>107</v>
      </c>
    </row>
    <row r="14" spans="1:3" ht="21" customHeight="1">
      <c r="A14" s="3"/>
      <c r="B14" s="9"/>
      <c r="C14" s="8" t="s">
        <v>108</v>
      </c>
    </row>
    <row r="15" spans="1:3" ht="21" customHeight="1">
      <c r="A15" s="3">
        <v>1972</v>
      </c>
      <c r="B15" s="9">
        <f t="shared" si="0"/>
        <v>26663.25</v>
      </c>
      <c r="C15" s="8" t="s">
        <v>109</v>
      </c>
    </row>
    <row r="16" spans="1:3" ht="21" customHeight="1">
      <c r="A16" s="3">
        <v>1973</v>
      </c>
      <c r="B16" s="9">
        <f t="shared" si="0"/>
        <v>27028.5</v>
      </c>
      <c r="C16" s="8" t="s">
        <v>110</v>
      </c>
    </row>
    <row r="17" spans="1:3" ht="21" customHeight="1">
      <c r="A17" s="3">
        <v>1974</v>
      </c>
      <c r="B17" s="9">
        <f t="shared" si="0"/>
        <v>27393.75</v>
      </c>
      <c r="C17" s="8" t="s">
        <v>111</v>
      </c>
    </row>
    <row r="18" spans="1:3" ht="21" customHeight="1">
      <c r="A18" s="3"/>
      <c r="B18" s="9"/>
      <c r="C18" s="8" t="s">
        <v>112</v>
      </c>
    </row>
    <row r="19" spans="1:3" ht="21" customHeight="1">
      <c r="A19" s="3">
        <v>1975</v>
      </c>
      <c r="B19" s="9">
        <f t="shared" si="0"/>
        <v>27759</v>
      </c>
      <c r="C19" s="8" t="s">
        <v>113</v>
      </c>
    </row>
    <row r="20" spans="1:3" ht="21" customHeight="1">
      <c r="A20" s="3">
        <v>1976</v>
      </c>
      <c r="B20" s="9">
        <f t="shared" si="0"/>
        <v>28124.25</v>
      </c>
      <c r="C20" s="8" t="s">
        <v>114</v>
      </c>
    </row>
    <row r="21" spans="1:3" ht="21" customHeight="1">
      <c r="A21" s="3"/>
      <c r="B21" s="9"/>
      <c r="C21" s="8" t="s">
        <v>115</v>
      </c>
    </row>
    <row r="22" spans="1:3" ht="21" customHeight="1">
      <c r="A22" s="3">
        <v>1977</v>
      </c>
      <c r="B22" s="9">
        <f t="shared" si="0"/>
        <v>28489.5</v>
      </c>
      <c r="C22" s="8" t="s">
        <v>116</v>
      </c>
    </row>
    <row r="23" spans="1:3" ht="21" customHeight="1">
      <c r="A23" s="3"/>
      <c r="B23" s="9"/>
      <c r="C23" s="8" t="s">
        <v>117</v>
      </c>
    </row>
    <row r="24" spans="1:3" ht="21" customHeight="1">
      <c r="A24" s="3">
        <v>1978</v>
      </c>
      <c r="B24" s="9">
        <f t="shared" si="0"/>
        <v>28854.75</v>
      </c>
      <c r="C24" s="8" t="s">
        <v>118</v>
      </c>
    </row>
    <row r="25" spans="1:3" ht="21" customHeight="1">
      <c r="A25" s="3"/>
      <c r="B25" s="9"/>
      <c r="C25" s="8" t="s">
        <v>119</v>
      </c>
    </row>
    <row r="26" spans="1:3" ht="21" customHeight="1">
      <c r="A26" s="3"/>
      <c r="B26" s="9" t="str">
        <f t="shared" si="0"/>
        <v/>
      </c>
      <c r="C26" s="8" t="s">
        <v>120</v>
      </c>
    </row>
    <row r="27" spans="1:3" ht="21" customHeight="1">
      <c r="A27" s="3"/>
      <c r="B27" s="9"/>
      <c r="C27" s="8" t="s">
        <v>121</v>
      </c>
    </row>
    <row r="28" spans="1:3" ht="21" customHeight="1">
      <c r="A28" s="3">
        <v>1979</v>
      </c>
      <c r="B28" s="9" t="s">
        <v>122</v>
      </c>
      <c r="C28" s="8" t="s">
        <v>123</v>
      </c>
    </row>
    <row r="29" spans="1:3" ht="21" customHeight="1">
      <c r="A29" s="3">
        <v>1980</v>
      </c>
      <c r="B29" s="9" t="s">
        <v>124</v>
      </c>
      <c r="C29" s="8" t="s">
        <v>125</v>
      </c>
    </row>
    <row r="30" spans="1:3" ht="21" customHeight="1">
      <c r="A30" s="3"/>
      <c r="B30" s="9"/>
      <c r="C30" s="8" t="s">
        <v>126</v>
      </c>
    </row>
    <row r="31" spans="1:3" ht="21" customHeight="1">
      <c r="A31" s="3">
        <v>1981</v>
      </c>
      <c r="B31" s="9">
        <f>IF((A31-1899)*365.25&gt;0,(A31-1899)*365.25,"")</f>
        <v>29950.5</v>
      </c>
      <c r="C31" s="8" t="s">
        <v>127</v>
      </c>
    </row>
    <row r="32" spans="1:3" ht="21" customHeight="1">
      <c r="A32" s="3"/>
      <c r="B32" s="9"/>
      <c r="C32" s="8" t="s">
        <v>128</v>
      </c>
    </row>
    <row r="33" spans="1:3" ht="21" customHeight="1">
      <c r="A33" s="3">
        <v>1982</v>
      </c>
      <c r="B33" s="9">
        <f>IF((A33-1899)*365.25&gt;0,(A33-1899)*365.25,"")</f>
        <v>30315.75</v>
      </c>
      <c r="C33" s="8" t="s">
        <v>129</v>
      </c>
    </row>
    <row r="34" spans="1:3" ht="21" customHeight="1">
      <c r="A34" s="3"/>
      <c r="B34" s="9"/>
      <c r="C34" s="8" t="s">
        <v>130</v>
      </c>
    </row>
    <row r="35" spans="1:3" ht="21" customHeight="1">
      <c r="A35" s="3">
        <v>1983</v>
      </c>
      <c r="B35" s="9">
        <f>IF((A35-1899)*365.25&gt;0,(A35-1899)*365.25,"")</f>
        <v>30681</v>
      </c>
      <c r="C35" s="8" t="s">
        <v>131</v>
      </c>
    </row>
    <row r="36" spans="1:3" ht="21" customHeight="1">
      <c r="A36" s="3"/>
      <c r="B36" s="9" t="str">
        <f>IF((A36-1899)*365.25&gt;0,(A36-1899)*365.25,"")</f>
        <v/>
      </c>
      <c r="C36" s="8" t="s">
        <v>132</v>
      </c>
    </row>
    <row r="37" spans="1:3" ht="21" customHeight="1">
      <c r="A37" s="3">
        <v>1984</v>
      </c>
      <c r="B37" s="9">
        <f>IF((A37-1899)*365.25&gt;0,(A37-1899)*365.25,"")</f>
        <v>31046.25</v>
      </c>
      <c r="C37" s="8" t="s">
        <v>133</v>
      </c>
    </row>
    <row r="38" spans="1:3" ht="21" customHeight="1">
      <c r="A38" s="3"/>
      <c r="B38" s="9"/>
      <c r="C38" s="8" t="s">
        <v>134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1" t="s">
        <v>135</v>
      </c>
      <c r="B1" s="22"/>
      <c r="C1" s="22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1985</v>
      </c>
      <c r="B3" s="9">
        <f>IF((A3-1899)*365.25&gt;0,(A3-1899)*365.25,"")</f>
        <v>31411.5</v>
      </c>
      <c r="C3" s="8" t="s">
        <v>136</v>
      </c>
    </row>
    <row r="4" spans="1:3" ht="21" customHeight="1">
      <c r="A4" s="3"/>
      <c r="B4" s="7"/>
      <c r="C4" s="8" t="s">
        <v>137</v>
      </c>
    </row>
    <row r="5" spans="1:3" ht="21" customHeight="1">
      <c r="A5" s="3"/>
      <c r="B5" s="7"/>
      <c r="C5" s="8" t="s">
        <v>138</v>
      </c>
    </row>
    <row r="6" spans="1:3" ht="21" customHeight="1">
      <c r="A6" s="3"/>
      <c r="B6" s="9"/>
      <c r="C6" s="8" t="s">
        <v>139</v>
      </c>
    </row>
    <row r="7" spans="1:3" ht="21" customHeight="1">
      <c r="A7" s="3"/>
      <c r="B7" s="9"/>
      <c r="C7" s="8" t="s">
        <v>140</v>
      </c>
    </row>
    <row r="8" spans="1:3" ht="21" customHeight="1">
      <c r="A8" s="3">
        <v>1986</v>
      </c>
      <c r="B8" s="9">
        <f>IF((A8-1899)*365.25&gt;0,(A8-1899)*365.25,"")</f>
        <v>31776.75</v>
      </c>
      <c r="C8" s="8" t="s">
        <v>141</v>
      </c>
    </row>
    <row r="9" spans="1:3" ht="21" customHeight="1">
      <c r="A9" s="3"/>
      <c r="B9" s="9"/>
      <c r="C9" s="8" t="s">
        <v>142</v>
      </c>
    </row>
    <row r="10" spans="1:3" ht="21" customHeight="1">
      <c r="A10" s="3"/>
      <c r="B10" s="9" t="str">
        <f>IF((A10-1899)*365.25&gt;0,(A10-1899)*365.25,"")</f>
        <v/>
      </c>
      <c r="C10" s="8" t="s">
        <v>143</v>
      </c>
    </row>
    <row r="11" spans="1:3" ht="21" customHeight="1">
      <c r="A11" s="3">
        <v>1987</v>
      </c>
      <c r="B11" s="9">
        <f>IF((A11-1899)*365.25&gt;0,(A11-1899)*365.25,"")</f>
        <v>32142</v>
      </c>
      <c r="C11" s="8" t="s">
        <v>144</v>
      </c>
    </row>
    <row r="12" spans="1:3" ht="21" customHeight="1">
      <c r="A12" s="3"/>
      <c r="B12" s="9" t="str">
        <f>IF((A12-1899)*365.25&gt;0,(A12-1899)*365.25,"")</f>
        <v/>
      </c>
      <c r="C12" s="8" t="s">
        <v>145</v>
      </c>
    </row>
    <row r="13" spans="1:3" ht="21" customHeight="1">
      <c r="A13" s="3"/>
      <c r="B13" s="9"/>
      <c r="C13" s="8" t="s">
        <v>146</v>
      </c>
    </row>
    <row r="14" spans="1:3" ht="21" customHeight="1">
      <c r="A14" s="3">
        <v>1987</v>
      </c>
      <c r="B14" s="9">
        <f>IF((A14-1899)*365.25&gt;0,(A14-1899)*365.25,"")</f>
        <v>32142</v>
      </c>
      <c r="C14" s="8" t="s">
        <v>147</v>
      </c>
    </row>
    <row r="15" spans="1:3" ht="21" customHeight="1">
      <c r="A15" s="3">
        <v>1988</v>
      </c>
      <c r="B15" s="9">
        <f>IF((A15-1899)*365.25&gt;0,(A15-1899)*365.25,"")</f>
        <v>32507.25</v>
      </c>
      <c r="C15" s="8" t="s">
        <v>148</v>
      </c>
    </row>
    <row r="16" spans="1:3" ht="21" customHeight="1">
      <c r="A16" s="3"/>
      <c r="B16" s="9"/>
      <c r="C16" s="8" t="s">
        <v>149</v>
      </c>
    </row>
    <row r="17" spans="1:3" ht="21" customHeight="1">
      <c r="A17" s="3"/>
      <c r="B17" s="9"/>
      <c r="C17" s="8" t="s">
        <v>150</v>
      </c>
    </row>
    <row r="18" spans="1:3" ht="21" customHeight="1">
      <c r="A18" s="3"/>
      <c r="B18" s="9"/>
      <c r="C18" s="8" t="s">
        <v>151</v>
      </c>
    </row>
    <row r="19" spans="1:3" ht="21" customHeight="1">
      <c r="A19" s="3">
        <v>1989</v>
      </c>
      <c r="B19" s="9" t="s">
        <v>152</v>
      </c>
      <c r="C19" s="8" t="s">
        <v>153</v>
      </c>
    </row>
    <row r="20" spans="1:3" ht="21" customHeight="1">
      <c r="A20" s="3"/>
      <c r="B20" s="9"/>
      <c r="C20" s="8" t="s">
        <v>154</v>
      </c>
    </row>
    <row r="21" spans="1:3" ht="21" customHeight="1">
      <c r="A21" s="3"/>
      <c r="B21" s="9" t="str">
        <f>IF((A21-1899)*365.25&gt;0,(A21-1899)*365.25,"")</f>
        <v/>
      </c>
      <c r="C21" s="8" t="s">
        <v>155</v>
      </c>
    </row>
    <row r="22" spans="1:3" ht="21" customHeight="1">
      <c r="A22" s="3"/>
      <c r="B22" s="9"/>
      <c r="C22" s="8" t="s">
        <v>156</v>
      </c>
    </row>
    <row r="23" spans="1:3" ht="21" customHeight="1">
      <c r="A23" s="3">
        <v>1990</v>
      </c>
      <c r="B23" s="9" t="s">
        <v>157</v>
      </c>
      <c r="C23" s="8" t="s">
        <v>158</v>
      </c>
    </row>
    <row r="24" spans="1:3" ht="21" customHeight="1">
      <c r="A24" s="3"/>
      <c r="B24" s="9"/>
      <c r="C24" s="8" t="s">
        <v>159</v>
      </c>
    </row>
    <row r="25" spans="1:3" ht="21" customHeight="1">
      <c r="A25" s="3"/>
      <c r="B25" s="9"/>
      <c r="C25" s="8" t="s">
        <v>160</v>
      </c>
    </row>
    <row r="26" spans="1:3" ht="21" customHeight="1">
      <c r="A26" s="3">
        <v>1991</v>
      </c>
      <c r="B26" s="9" t="s">
        <v>161</v>
      </c>
      <c r="C26" s="8" t="s">
        <v>162</v>
      </c>
    </row>
    <row r="27" spans="1:3" ht="21" customHeight="1">
      <c r="A27" s="3"/>
      <c r="B27" s="9" t="str">
        <f>IF((A27-1899)*365.25&gt;0,(A27-1899)*365.25,"")</f>
        <v/>
      </c>
      <c r="C27" s="8" t="s">
        <v>163</v>
      </c>
    </row>
    <row r="28" spans="1:3" ht="21" customHeight="1">
      <c r="A28" s="3"/>
      <c r="B28" s="9" t="str">
        <f>IF((A28-1899)*365.25&gt;0,(A28-1899)*365.25,"")</f>
        <v/>
      </c>
      <c r="C28" s="8" t="s">
        <v>164</v>
      </c>
    </row>
    <row r="29" spans="1:3" ht="21" customHeight="1">
      <c r="A29" s="3"/>
      <c r="B29" s="9"/>
      <c r="C29" s="8" t="s">
        <v>165</v>
      </c>
    </row>
    <row r="30" spans="1:3" ht="21" customHeight="1">
      <c r="A30" s="3">
        <v>1992</v>
      </c>
      <c r="B30" s="9" t="s">
        <v>166</v>
      </c>
      <c r="C30" s="8" t="s">
        <v>167</v>
      </c>
    </row>
    <row r="31" spans="1:3" ht="21" customHeight="1">
      <c r="A31" s="3"/>
      <c r="B31" s="9" t="str">
        <f>IF((A31-1899)*365.25&gt;0,(A31-1899)*365.25,"")</f>
        <v/>
      </c>
      <c r="C31" s="13" t="s">
        <v>168</v>
      </c>
    </row>
    <row r="32" spans="1:3" ht="21" customHeight="1">
      <c r="A32" s="3"/>
      <c r="B32" s="9" t="str">
        <f>IF((A32-1899)*365.25&gt;0,(A32-1899)*365.25,"")</f>
        <v/>
      </c>
      <c r="C32" s="8" t="s">
        <v>169</v>
      </c>
    </row>
    <row r="33" spans="1:3" ht="21" customHeight="1">
      <c r="A33" s="3"/>
      <c r="B33" s="9"/>
      <c r="C33" s="8" t="s">
        <v>170</v>
      </c>
    </row>
    <row r="34" spans="1:3" ht="21" customHeight="1">
      <c r="A34" s="3"/>
      <c r="B34" s="9" t="str">
        <f>IF((A34-1899)*365.25&gt;0,(A34-1899)*365.25,"")</f>
        <v/>
      </c>
      <c r="C34" s="8" t="s">
        <v>171</v>
      </c>
    </row>
    <row r="35" spans="1:3" ht="21" customHeight="1">
      <c r="A35" s="3">
        <v>1993</v>
      </c>
      <c r="B35" s="9" t="s">
        <v>172</v>
      </c>
      <c r="C35" s="8" t="s">
        <v>173</v>
      </c>
    </row>
    <row r="36" spans="1:3" ht="21" customHeight="1">
      <c r="A36" s="3"/>
      <c r="B36" s="9"/>
      <c r="C36" s="8" t="s">
        <v>174</v>
      </c>
    </row>
    <row r="37" spans="1:3" ht="21" customHeight="1">
      <c r="A37" s="3"/>
      <c r="B37" s="9" t="str">
        <f>IF((A37-1899)*365.25&gt;0,(A37-1899)*365.25,"")</f>
        <v/>
      </c>
      <c r="C37" s="8" t="s">
        <v>175</v>
      </c>
    </row>
    <row r="38" spans="1:3" ht="21" customHeight="1">
      <c r="A38" s="3"/>
      <c r="B38" s="9" t="str">
        <f>IF((A38-1899)*365.25&gt;0,(A38-1899)*365.25,"")</f>
        <v/>
      </c>
      <c r="C38" s="8" t="s">
        <v>176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177</v>
      </c>
      <c r="B1" s="25"/>
      <c r="C1" s="25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3">
        <v>1994</v>
      </c>
      <c r="B3" s="9" t="s">
        <v>178</v>
      </c>
      <c r="C3" s="8" t="s">
        <v>179</v>
      </c>
    </row>
    <row r="4" spans="1:3" ht="21" customHeight="1">
      <c r="A4" s="3"/>
      <c r="B4" s="9"/>
      <c r="C4" s="8" t="s">
        <v>180</v>
      </c>
    </row>
    <row r="5" spans="1:3" ht="21" customHeight="1">
      <c r="A5" s="3"/>
      <c r="B5" s="9" t="str">
        <f>IF((A5-1899)*365.25&gt;0,(A5-1899)*365.25,"")</f>
        <v/>
      </c>
      <c r="C5" s="8" t="s">
        <v>181</v>
      </c>
    </row>
    <row r="6" spans="1:3" ht="21" customHeight="1">
      <c r="A6" s="3"/>
      <c r="B6" s="9" t="str">
        <f>IF((A6-1899)*365.25&gt;0,(A6-1899)*365.25,"")</f>
        <v/>
      </c>
      <c r="C6" s="8" t="s">
        <v>182</v>
      </c>
    </row>
    <row r="7" spans="1:3" ht="21" customHeight="1">
      <c r="B7" s="9"/>
      <c r="C7" s="8" t="s">
        <v>183</v>
      </c>
    </row>
    <row r="8" spans="1:3" ht="21" customHeight="1">
      <c r="A8" s="3"/>
      <c r="B8" s="9" t="str">
        <f>IF((A8-1899)*365.25&gt;0,(A8-1899)*365.25,"")</f>
        <v/>
      </c>
      <c r="C8" s="8" t="s">
        <v>184</v>
      </c>
    </row>
    <row r="9" spans="1:3" ht="21" customHeight="1">
      <c r="A9" s="3">
        <v>1995</v>
      </c>
      <c r="B9" s="9" t="s">
        <v>185</v>
      </c>
      <c r="C9" s="8" t="s">
        <v>186</v>
      </c>
    </row>
    <row r="10" spans="1:3" ht="21" customHeight="1">
      <c r="A10" s="3"/>
      <c r="B10" s="9"/>
      <c r="C10" s="8" t="s">
        <v>187</v>
      </c>
    </row>
    <row r="11" spans="1:3" ht="21" customHeight="1">
      <c r="A11" s="14"/>
      <c r="B11" s="7"/>
      <c r="C11" s="8" t="s">
        <v>188</v>
      </c>
    </row>
    <row r="12" spans="1:3" ht="21" customHeight="1">
      <c r="A12" s="3"/>
      <c r="B12" s="9"/>
      <c r="C12" s="8" t="s">
        <v>189</v>
      </c>
    </row>
    <row r="13" spans="1:3" ht="21" customHeight="1">
      <c r="A13" s="3"/>
      <c r="B13" s="9"/>
      <c r="C13" s="8" t="s">
        <v>190</v>
      </c>
    </row>
    <row r="14" spans="1:3" ht="21" customHeight="1">
      <c r="A14" s="3">
        <v>1996</v>
      </c>
      <c r="B14" s="9" t="s">
        <v>191</v>
      </c>
      <c r="C14" s="8" t="s">
        <v>192</v>
      </c>
    </row>
    <row r="15" spans="1:3" ht="21" customHeight="1">
      <c r="A15" s="3"/>
      <c r="B15" s="9"/>
      <c r="C15" s="8" t="s">
        <v>193</v>
      </c>
    </row>
    <row r="16" spans="1:3" ht="21" customHeight="1">
      <c r="A16" s="1"/>
      <c r="B16" s="15"/>
      <c r="C16" s="8" t="s">
        <v>194</v>
      </c>
    </row>
    <row r="17" spans="1:3" ht="21" customHeight="1">
      <c r="A17" s="3"/>
      <c r="B17" s="9"/>
      <c r="C17" s="8" t="s">
        <v>195</v>
      </c>
    </row>
    <row r="18" spans="1:3" ht="21" customHeight="1">
      <c r="A18" s="3"/>
      <c r="B18" s="9"/>
      <c r="C18" s="8" t="s">
        <v>196</v>
      </c>
    </row>
    <row r="19" spans="1:3" ht="21" customHeight="1">
      <c r="A19" s="3"/>
      <c r="B19" s="9" t="str">
        <f>IF((A19-1899)*365.25&gt;0,(A19-1899)*365.25,"")</f>
        <v/>
      </c>
      <c r="C19" s="8" t="s">
        <v>197</v>
      </c>
    </row>
    <row r="20" spans="1:3" ht="21" customHeight="1">
      <c r="A20" s="3">
        <v>1997</v>
      </c>
      <c r="B20" s="9" t="s">
        <v>198</v>
      </c>
      <c r="C20" s="8" t="s">
        <v>199</v>
      </c>
    </row>
    <row r="21" spans="1:3" ht="21" customHeight="1">
      <c r="A21" s="3"/>
      <c r="B21" s="9"/>
      <c r="C21" s="8" t="s">
        <v>200</v>
      </c>
    </row>
    <row r="22" spans="1:3" ht="21" customHeight="1">
      <c r="A22" s="3"/>
      <c r="B22" s="9" t="str">
        <f>IF((A22-1899)*365.25&gt;0,(A22-1899)*365.25,"")</f>
        <v/>
      </c>
      <c r="C22" s="8" t="s">
        <v>201</v>
      </c>
    </row>
    <row r="23" spans="1:3" ht="21" customHeight="1">
      <c r="A23" s="3"/>
      <c r="B23" s="9"/>
      <c r="C23" s="8" t="s">
        <v>202</v>
      </c>
    </row>
    <row r="24" spans="1:3" ht="21" customHeight="1">
      <c r="A24" s="3"/>
      <c r="B24" s="9" t="str">
        <f>IF((A24-1899)*365.25&gt;0,(A24-1899)*365.25,"")</f>
        <v/>
      </c>
      <c r="C24" s="8" t="s">
        <v>181</v>
      </c>
    </row>
    <row r="25" spans="1:3" ht="21" customHeight="1">
      <c r="A25" s="10">
        <v>1998</v>
      </c>
      <c r="B25" s="9">
        <f>IF((A25-1899)*365.25&gt;0,(A25-1899)*365.25,"")</f>
        <v>36159.75</v>
      </c>
      <c r="C25" s="12" t="s">
        <v>203</v>
      </c>
    </row>
    <row r="26" spans="1:3" ht="21" customHeight="1">
      <c r="B26" s="7"/>
      <c r="C26" s="12" t="s">
        <v>204</v>
      </c>
    </row>
    <row r="27" spans="1:3" ht="21" customHeight="1">
      <c r="B27" s="7"/>
      <c r="C27" s="12" t="s">
        <v>205</v>
      </c>
    </row>
    <row r="28" spans="1:3" ht="21" customHeight="1">
      <c r="A28" s="10">
        <v>1999</v>
      </c>
      <c r="B28" s="9">
        <f>IF((A28-1899)*365.25&gt;0,(A28-1899)*365.25,"")</f>
        <v>36525</v>
      </c>
      <c r="C28" s="12" t="s">
        <v>206</v>
      </c>
    </row>
    <row r="29" spans="1:3" ht="21" customHeight="1">
      <c r="B29" s="7"/>
      <c r="C29" s="12" t="s">
        <v>207</v>
      </c>
    </row>
    <row r="30" spans="1:3" ht="21" customHeight="1">
      <c r="B30" s="7"/>
      <c r="C30" s="12" t="s">
        <v>208</v>
      </c>
    </row>
    <row r="31" spans="1:3" ht="21" customHeight="1">
      <c r="A31" s="10">
        <v>2000</v>
      </c>
      <c r="B31" s="9">
        <f>IF((A31-1899)*365.25&gt;0,(A31-1899)*365.25,"")</f>
        <v>36890.25</v>
      </c>
      <c r="C31" s="12" t="s">
        <v>209</v>
      </c>
    </row>
    <row r="32" spans="1:3" ht="21" customHeight="1">
      <c r="B32" s="9"/>
      <c r="C32" s="12" t="s">
        <v>210</v>
      </c>
    </row>
    <row r="33" spans="1:3" ht="21" customHeight="1">
      <c r="A33" s="10">
        <v>2001</v>
      </c>
      <c r="B33" s="7" t="s">
        <v>211</v>
      </c>
      <c r="C33" s="12" t="s">
        <v>212</v>
      </c>
    </row>
    <row r="34" spans="1:3" ht="21" customHeight="1">
      <c r="B34" s="9" t="str">
        <f>IF((A34-1899)*365.25&gt;0,(A34-1899)*365.25,"")</f>
        <v/>
      </c>
      <c r="C34" s="12" t="s">
        <v>213</v>
      </c>
    </row>
    <row r="35" spans="1:3" ht="21" customHeight="1">
      <c r="B35" s="7"/>
      <c r="C35" s="12" t="s">
        <v>214</v>
      </c>
    </row>
    <row r="36" spans="1:3" ht="21" customHeight="1">
      <c r="B36" s="7"/>
      <c r="C36" s="12" t="s">
        <v>215</v>
      </c>
    </row>
    <row r="37" spans="1:3" ht="21" customHeight="1">
      <c r="B37" s="7"/>
      <c r="C37" s="12" t="s">
        <v>216</v>
      </c>
    </row>
    <row r="38" spans="1:3" ht="21" customHeight="1">
      <c r="B38" s="7"/>
      <c r="C38" s="12" t="s">
        <v>217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activeCell="E28" sqref="E28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1" t="s">
        <v>218</v>
      </c>
      <c r="B1" s="26"/>
      <c r="C1" s="26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A3" s="10">
        <v>2002</v>
      </c>
      <c r="B3" s="7" t="s">
        <v>219</v>
      </c>
      <c r="C3" s="12" t="s">
        <v>220</v>
      </c>
    </row>
    <row r="4" spans="1:3" ht="21" customHeight="1">
      <c r="A4" s="1"/>
      <c r="B4" s="15"/>
      <c r="C4" s="12" t="s">
        <v>221</v>
      </c>
    </row>
    <row r="5" spans="1:3" ht="21" customHeight="1">
      <c r="B5" s="7"/>
      <c r="C5" s="12" t="s">
        <v>222</v>
      </c>
    </row>
    <row r="6" spans="1:3" ht="21" customHeight="1">
      <c r="A6" s="10">
        <v>2003</v>
      </c>
      <c r="B6" s="7" t="s">
        <v>223</v>
      </c>
      <c r="C6" s="12" t="s">
        <v>224</v>
      </c>
    </row>
    <row r="7" spans="1:3" ht="21" customHeight="1">
      <c r="B7" s="7"/>
      <c r="C7" s="12" t="s">
        <v>225</v>
      </c>
    </row>
    <row r="8" spans="1:3" ht="21" customHeight="1">
      <c r="A8" s="10">
        <v>2004</v>
      </c>
      <c r="B8" s="7" t="s">
        <v>226</v>
      </c>
      <c r="C8" s="12" t="s">
        <v>227</v>
      </c>
    </row>
    <row r="9" spans="1:3" ht="21" customHeight="1">
      <c r="B9" s="7"/>
      <c r="C9" s="12" t="s">
        <v>228</v>
      </c>
    </row>
    <row r="10" spans="1:3" ht="21" customHeight="1">
      <c r="B10" s="7"/>
      <c r="C10" s="12" t="s">
        <v>229</v>
      </c>
    </row>
    <row r="11" spans="1:3" ht="21" customHeight="1">
      <c r="A11" s="10">
        <v>2005</v>
      </c>
      <c r="B11" s="7" t="s">
        <v>230</v>
      </c>
      <c r="C11" s="12" t="s">
        <v>231</v>
      </c>
    </row>
    <row r="12" spans="1:3" ht="21" customHeight="1">
      <c r="B12" s="7"/>
      <c r="C12" s="12" t="s">
        <v>232</v>
      </c>
    </row>
    <row r="13" spans="1:3" ht="21" customHeight="1">
      <c r="B13" s="7"/>
      <c r="C13" s="12" t="s">
        <v>233</v>
      </c>
    </row>
    <row r="14" spans="1:3" ht="21" customHeight="1">
      <c r="A14" s="3">
        <v>2006</v>
      </c>
      <c r="B14" s="7" t="s">
        <v>234</v>
      </c>
      <c r="C14" s="12" t="s">
        <v>235</v>
      </c>
    </row>
    <row r="15" spans="1:3" ht="21" customHeight="1">
      <c r="A15" s="3"/>
      <c r="B15" s="7"/>
      <c r="C15" s="8" t="s">
        <v>236</v>
      </c>
    </row>
    <row r="16" spans="1:3" ht="21" customHeight="1">
      <c r="A16" s="3"/>
      <c r="B16" s="7"/>
      <c r="C16" s="8" t="s">
        <v>237</v>
      </c>
    </row>
    <row r="17" spans="1:3" ht="21" customHeight="1">
      <c r="A17" s="3">
        <v>2007</v>
      </c>
      <c r="B17" s="7" t="s">
        <v>238</v>
      </c>
      <c r="C17" s="8" t="s">
        <v>239</v>
      </c>
    </row>
    <row r="18" spans="1:3" ht="21" customHeight="1">
      <c r="A18" s="3"/>
      <c r="B18" s="7"/>
      <c r="C18" s="8" t="s">
        <v>240</v>
      </c>
    </row>
    <row r="19" spans="1:3" ht="21" customHeight="1">
      <c r="A19" s="3"/>
      <c r="B19" s="7"/>
      <c r="C19" s="8" t="s">
        <v>241</v>
      </c>
    </row>
    <row r="20" spans="1:3" ht="24" customHeight="1">
      <c r="B20" s="7"/>
      <c r="C20" s="12" t="s">
        <v>242</v>
      </c>
    </row>
    <row r="21" spans="1:3" ht="21" customHeight="1">
      <c r="A21" s="3">
        <v>2008</v>
      </c>
      <c r="B21" s="7" t="s">
        <v>243</v>
      </c>
      <c r="C21" s="8" t="s">
        <v>244</v>
      </c>
    </row>
    <row r="22" spans="1:3" ht="21" customHeight="1">
      <c r="B22" s="7"/>
      <c r="C22" s="12" t="s">
        <v>245</v>
      </c>
    </row>
    <row r="23" spans="1:3" ht="21" customHeight="1">
      <c r="B23" s="7"/>
      <c r="C23" s="12" t="s">
        <v>246</v>
      </c>
    </row>
    <row r="24" spans="1:3" ht="21" customHeight="1">
      <c r="A24" s="10">
        <v>2009</v>
      </c>
      <c r="B24" s="7" t="s">
        <v>247</v>
      </c>
      <c r="C24" s="12" t="s">
        <v>248</v>
      </c>
    </row>
    <row r="25" spans="1:3" ht="21" customHeight="1">
      <c r="A25" s="1"/>
      <c r="B25" s="15"/>
      <c r="C25" s="12" t="s">
        <v>249</v>
      </c>
    </row>
    <row r="26" spans="1:3" ht="24" customHeight="1">
      <c r="B26" s="7"/>
      <c r="C26" s="12" t="s">
        <v>250</v>
      </c>
    </row>
    <row r="27" spans="1:3" ht="21" customHeight="1">
      <c r="B27" s="7"/>
      <c r="C27" s="12" t="s">
        <v>251</v>
      </c>
    </row>
    <row r="28" spans="1:3" ht="21" customHeight="1">
      <c r="A28" s="10">
        <v>2010</v>
      </c>
      <c r="B28" s="7" t="s">
        <v>252</v>
      </c>
      <c r="C28" s="12" t="s">
        <v>253</v>
      </c>
    </row>
    <row r="29" spans="1:3" ht="21" customHeight="1">
      <c r="B29" s="7"/>
      <c r="C29" s="12" t="s">
        <v>254</v>
      </c>
    </row>
    <row r="30" spans="1:3" ht="21" customHeight="1">
      <c r="B30" s="7"/>
      <c r="C30" s="12" t="s">
        <v>255</v>
      </c>
    </row>
    <row r="31" spans="1:3" ht="21" customHeight="1">
      <c r="B31" s="7"/>
      <c r="C31" s="12" t="s">
        <v>256</v>
      </c>
    </row>
    <row r="32" spans="1:3" ht="21" customHeight="1">
      <c r="B32" s="7"/>
      <c r="C32" s="12" t="s">
        <v>257</v>
      </c>
    </row>
    <row r="33" spans="1:3" ht="21" customHeight="1">
      <c r="B33" s="7"/>
      <c r="C33" s="12" t="s">
        <v>258</v>
      </c>
    </row>
    <row r="34" spans="1:3" ht="21" customHeight="1">
      <c r="B34" s="7"/>
      <c r="C34" s="12" t="s">
        <v>259</v>
      </c>
    </row>
    <row r="35" spans="1:3" ht="21" customHeight="1">
      <c r="A35" s="10">
        <v>2011</v>
      </c>
      <c r="B35" s="7" t="s">
        <v>260</v>
      </c>
      <c r="C35" s="12" t="s">
        <v>261</v>
      </c>
    </row>
    <row r="36" spans="1:3" ht="24" customHeight="1">
      <c r="B36" s="7"/>
      <c r="C36" s="12" t="s">
        <v>262</v>
      </c>
    </row>
    <row r="37" spans="1:3" ht="21" customHeight="1">
      <c r="B37" s="7"/>
      <c r="C37" s="12" t="s">
        <v>263</v>
      </c>
    </row>
    <row r="38" spans="1:3" ht="21" customHeight="1">
      <c r="B38" s="7"/>
      <c r="C38" s="12" t="s">
        <v>264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zoomScaleSheetLayoutView="100" workbookViewId="0">
      <pane ySplit="2" topLeftCell="A3" activePane="bottomLeft" state="frozen"/>
      <selection sqref="A1:C1"/>
      <selection pane="bottomLeft" sqref="A1:C1"/>
    </sheetView>
  </sheetViews>
  <sheetFormatPr defaultRowHeight="12"/>
  <cols>
    <col min="1" max="1" width="7.25" style="10" bestFit="1" customWidth="1"/>
    <col min="2" max="2" width="10.125" style="11" bestFit="1" customWidth="1"/>
    <col min="3" max="3" width="70.625" style="12" customWidth="1"/>
    <col min="4" max="16384" width="9" style="1"/>
  </cols>
  <sheetData>
    <row r="1" spans="1:3" ht="30" customHeight="1" thickBot="1">
      <c r="A1" s="23" t="s">
        <v>265</v>
      </c>
      <c r="B1" s="24"/>
      <c r="C1" s="24"/>
    </row>
    <row r="2" spans="1:3" ht="21" customHeight="1">
      <c r="A2" s="5" t="s">
        <v>3</v>
      </c>
      <c r="B2" s="6" t="s">
        <v>4</v>
      </c>
      <c r="C2" s="5" t="s">
        <v>5</v>
      </c>
    </row>
    <row r="3" spans="1:3" ht="21" customHeight="1">
      <c r="B3" s="7"/>
      <c r="C3" s="12" t="s">
        <v>266</v>
      </c>
    </row>
    <row r="4" spans="1:3" ht="21" customHeight="1">
      <c r="A4" s="10">
        <v>2012</v>
      </c>
      <c r="B4" s="7" t="s">
        <v>267</v>
      </c>
      <c r="C4" s="12" t="s">
        <v>268</v>
      </c>
    </row>
    <row r="5" spans="1:3" ht="21" customHeight="1">
      <c r="B5" s="7"/>
      <c r="C5" s="12" t="s">
        <v>269</v>
      </c>
    </row>
    <row r="6" spans="1:3" ht="21" customHeight="1">
      <c r="B6" s="7"/>
      <c r="C6" s="12" t="s">
        <v>270</v>
      </c>
    </row>
    <row r="7" spans="1:3" ht="21" customHeight="1">
      <c r="B7" s="7"/>
      <c r="C7" s="12" t="s">
        <v>271</v>
      </c>
    </row>
    <row r="8" spans="1:3" ht="21" customHeight="1">
      <c r="B8" s="7"/>
      <c r="C8" s="12" t="s">
        <v>272</v>
      </c>
    </row>
    <row r="9" spans="1:3" ht="21" customHeight="1">
      <c r="B9" s="7"/>
      <c r="C9" s="12" t="s">
        <v>273</v>
      </c>
    </row>
    <row r="10" spans="1:3" ht="21" customHeight="1">
      <c r="A10" s="10">
        <v>2013</v>
      </c>
      <c r="B10" s="7" t="s">
        <v>274</v>
      </c>
      <c r="C10" s="12" t="s">
        <v>275</v>
      </c>
    </row>
    <row r="11" spans="1:3" ht="21" customHeight="1">
      <c r="B11" s="7"/>
      <c r="C11" s="12" t="s">
        <v>276</v>
      </c>
    </row>
    <row r="12" spans="1:3" ht="21" customHeight="1">
      <c r="B12" s="7"/>
      <c r="C12" s="12" t="s">
        <v>277</v>
      </c>
    </row>
    <row r="13" spans="1:3" ht="21" customHeight="1">
      <c r="B13" s="7"/>
      <c r="C13" s="12" t="s">
        <v>278</v>
      </c>
    </row>
    <row r="14" spans="1:3" ht="21" customHeight="1">
      <c r="B14" s="7"/>
      <c r="C14" s="12" t="s">
        <v>279</v>
      </c>
    </row>
    <row r="15" spans="1:3" ht="21" customHeight="1">
      <c r="B15" s="7"/>
      <c r="C15" s="12" t="s">
        <v>280</v>
      </c>
    </row>
    <row r="16" spans="1:3" ht="21" customHeight="1">
      <c r="A16" s="10">
        <v>2014</v>
      </c>
      <c r="B16" s="7" t="s">
        <v>281</v>
      </c>
      <c r="C16" s="12" t="s">
        <v>282</v>
      </c>
    </row>
    <row r="17" spans="1:3" ht="21" customHeight="1">
      <c r="B17" s="7"/>
      <c r="C17" s="12" t="s">
        <v>276</v>
      </c>
    </row>
    <row r="18" spans="1:3" ht="21" customHeight="1">
      <c r="A18" s="14"/>
      <c r="B18" s="7"/>
      <c r="C18" s="16" t="s">
        <v>283</v>
      </c>
    </row>
    <row r="19" spans="1:3" ht="21" customHeight="1">
      <c r="A19" s="14"/>
      <c r="B19" s="7"/>
      <c r="C19" s="16" t="s">
        <v>284</v>
      </c>
    </row>
    <row r="20" spans="1:3" ht="21" customHeight="1">
      <c r="A20" s="14"/>
      <c r="B20" s="7"/>
      <c r="C20" s="16" t="s">
        <v>285</v>
      </c>
    </row>
    <row r="21" spans="1:3" ht="21" customHeight="1">
      <c r="A21" s="14"/>
      <c r="B21" s="7"/>
      <c r="C21" s="16" t="s">
        <v>286</v>
      </c>
    </row>
    <row r="22" spans="1:3" ht="21" customHeight="1">
      <c r="A22" s="14"/>
      <c r="B22" s="7"/>
      <c r="C22" s="16" t="s">
        <v>287</v>
      </c>
    </row>
    <row r="23" spans="1:3" ht="21" customHeight="1">
      <c r="A23" s="14">
        <v>2015</v>
      </c>
      <c r="B23" s="7" t="s">
        <v>288</v>
      </c>
      <c r="C23" s="16" t="s">
        <v>289</v>
      </c>
    </row>
    <row r="24" spans="1:3" ht="21" customHeight="1">
      <c r="A24" s="14"/>
      <c r="B24" s="7"/>
      <c r="C24" s="16" t="s">
        <v>290</v>
      </c>
    </row>
    <row r="25" spans="1:3" ht="21" customHeight="1">
      <c r="A25" s="14"/>
      <c r="B25" s="7"/>
      <c r="C25" s="16" t="s">
        <v>291</v>
      </c>
    </row>
    <row r="26" spans="1:3" ht="21" customHeight="1">
      <c r="A26" s="14"/>
      <c r="B26" s="7"/>
      <c r="C26" s="16" t="s">
        <v>292</v>
      </c>
    </row>
    <row r="27" spans="1:3" ht="21" customHeight="1">
      <c r="A27" s="14"/>
      <c r="B27" s="7"/>
      <c r="C27" s="16" t="s">
        <v>293</v>
      </c>
    </row>
    <row r="28" spans="1:3" ht="21" customHeight="1">
      <c r="A28" s="14">
        <v>2016</v>
      </c>
      <c r="B28" s="7" t="s">
        <v>294</v>
      </c>
      <c r="C28" s="12" t="s">
        <v>276</v>
      </c>
    </row>
    <row r="29" spans="1:3" ht="21" customHeight="1">
      <c r="A29" s="14"/>
      <c r="B29" s="7"/>
      <c r="C29" s="16" t="s">
        <v>295</v>
      </c>
    </row>
    <row r="30" spans="1:3" ht="21" customHeight="1">
      <c r="A30" s="14"/>
      <c r="B30" s="7"/>
      <c r="C30" s="16" t="s">
        <v>296</v>
      </c>
    </row>
    <row r="31" spans="1:3" ht="21" customHeight="1">
      <c r="A31" s="14"/>
      <c r="B31" s="7"/>
      <c r="C31" s="16" t="s">
        <v>297</v>
      </c>
    </row>
    <row r="32" spans="1:3" ht="21" customHeight="1">
      <c r="A32" s="14"/>
      <c r="B32" s="7"/>
      <c r="C32" s="16" t="s">
        <v>298</v>
      </c>
    </row>
    <row r="33" spans="1:3" ht="21" customHeight="1">
      <c r="A33" s="14"/>
      <c r="B33" s="7"/>
      <c r="C33" s="16" t="s">
        <v>299</v>
      </c>
    </row>
    <row r="34" spans="1:3" ht="21" customHeight="1">
      <c r="A34" s="14"/>
      <c r="B34" s="7"/>
      <c r="C34" s="16" t="s">
        <v>300</v>
      </c>
    </row>
    <row r="35" spans="1:3" ht="21" customHeight="1">
      <c r="A35" s="14">
        <v>2017</v>
      </c>
      <c r="B35" s="7" t="s">
        <v>301</v>
      </c>
      <c r="C35" s="16" t="s">
        <v>302</v>
      </c>
    </row>
    <row r="36" spans="1:3" ht="21" customHeight="1">
      <c r="A36" s="14"/>
      <c r="B36" s="7"/>
      <c r="C36" s="16" t="s">
        <v>303</v>
      </c>
    </row>
    <row r="37" spans="1:3" ht="21" customHeight="1">
      <c r="A37" s="14"/>
      <c r="B37" s="7"/>
      <c r="C37" s="16" t="s">
        <v>304</v>
      </c>
    </row>
    <row r="38" spans="1:3" ht="21" customHeight="1">
      <c r="A38" s="14"/>
      <c r="B38" s="7"/>
      <c r="C38" s="8" t="s">
        <v>305</v>
      </c>
    </row>
  </sheetData>
  <mergeCells count="1">
    <mergeCell ref="A1:C1"/>
  </mergeCells>
  <phoneticPr fontId="3"/>
  <printOptions horizontalCentered="1"/>
  <pageMargins left="0.74803149606299213" right="0.7086614173228347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1.塩竈のあゆみ(1)</vt:lpstr>
      <vt:lpstr>1.塩竈のあゆみ(2)</vt:lpstr>
      <vt:lpstr>1.塩竈のあゆみ(3)</vt:lpstr>
      <vt:lpstr>1.塩竈のあゆみ(4)</vt:lpstr>
      <vt:lpstr>1.塩竈のあゆみ(5)</vt:lpstr>
      <vt:lpstr>1.塩竈のあゆみ(6)</vt:lpstr>
      <vt:lpstr>1.塩竈のあゆみ(7)</vt:lpstr>
      <vt:lpstr>'1.塩竈のあゆみ(1)'!Print_Area</vt:lpstr>
      <vt:lpstr>'1.塩竈のあゆみ(2)'!Print_Area</vt:lpstr>
      <vt:lpstr>'1.塩竈のあゆみ(3)'!Print_Area</vt:lpstr>
      <vt:lpstr>'1.塩竈のあゆみ(4)'!Print_Area</vt:lpstr>
      <vt:lpstr>'1.塩竈のあゆみ(5)'!Print_Area</vt:lpstr>
      <vt:lpstr>'1.塩竈のあゆみ(6)'!Print_Area</vt:lpstr>
      <vt:lpstr>'1.塩竈のあゆみ(7)'!Print_Area</vt:lpstr>
      <vt:lpstr>'1.塩竈のあゆみ(1)'!Print_Titles</vt:lpstr>
      <vt:lpstr>'1.塩竈のあゆみ(2)'!Print_Titles</vt:lpstr>
      <vt:lpstr>'1.塩竈のあゆみ(3)'!Print_Titles</vt:lpstr>
      <vt:lpstr>'1.塩竈のあゆみ(4)'!Print_Titles</vt:lpstr>
      <vt:lpstr>'1.塩竈のあゆみ(5)'!Print_Titles</vt:lpstr>
      <vt:lpstr>'1.塩竈のあゆみ(6)'!Print_Titles</vt:lpstr>
      <vt:lpstr>'1.塩竈のあゆみ(7)'!Print_Titles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2017-10-10T02:53:52Z</cp:lastPrinted>
  <dcterms:created xsi:type="dcterms:W3CDTF">2017-10-05T09:23:54Z</dcterms:created>
  <dcterms:modified xsi:type="dcterms:W3CDTF">2017-10-10T02:55:55Z</dcterms:modified>
</cp:coreProperties>
</file>