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57.財政・行政" sheetId="1" r:id="rId1"/>
  </sheets>
  <definedNames>
    <definedName name="HTML_CodePage" hidden="1">932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E5" i="1" s="1"/>
  <c r="D23" i="1"/>
  <c r="H13" i="1"/>
  <c r="G13" i="1"/>
  <c r="F13" i="1"/>
  <c r="F5" i="1" s="1"/>
  <c r="E13" i="1"/>
  <c r="D13" i="1"/>
  <c r="H7" i="1"/>
  <c r="G7" i="1"/>
  <c r="G5" i="1" s="1"/>
  <c r="F7" i="1"/>
  <c r="E7" i="1"/>
  <c r="D7" i="1"/>
  <c r="H5" i="1"/>
  <c r="D5" i="1"/>
</calcChain>
</file>

<file path=xl/sharedStrings.xml><?xml version="1.0" encoding="utf-8"?>
<sst xmlns="http://schemas.openxmlformats.org/spreadsheetml/2006/main" count="48" uniqueCount="41">
  <si>
    <t>190　財政・行政</t>
    <rPh sb="4" eb="6">
      <t>ザイセイ</t>
    </rPh>
    <rPh sb="7" eb="9">
      <t>ギョウセイ</t>
    </rPh>
    <phoneticPr fontId="4"/>
  </si>
  <si>
    <t>１５７．普通会計歳入科目別決算の推移</t>
    <phoneticPr fontId="8"/>
  </si>
  <si>
    <t>単位：千円</t>
  </si>
  <si>
    <t>区分</t>
    <phoneticPr fontId="4"/>
  </si>
  <si>
    <t>平成22年度</t>
  </si>
  <si>
    <t>平成23年度</t>
  </si>
  <si>
    <t>平成24年度</t>
  </si>
  <si>
    <t>平成25年度</t>
    <phoneticPr fontId="4"/>
  </si>
  <si>
    <t>平成26年度</t>
    <phoneticPr fontId="4"/>
  </si>
  <si>
    <t>歳入合計</t>
    <phoneticPr fontId="8"/>
  </si>
  <si>
    <t>小　計（1～3）</t>
    <phoneticPr fontId="4"/>
  </si>
  <si>
    <t>市町村税</t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</si>
  <si>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</si>
  <si>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自動車取得税交付金</t>
    <phoneticPr fontId="4"/>
  </si>
  <si>
    <t>小　計（4～10）</t>
    <phoneticPr fontId="4"/>
  </si>
  <si>
    <t>地方譲与税</t>
    <phoneticPr fontId="4"/>
  </si>
  <si>
    <t>利子割交付金</t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</si>
  <si>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8"/>
  </si>
  <si>
    <t>株式等譲渡所得割交付金</t>
    <rPh sb="0" eb="3">
      <t>カブシキナド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8"/>
  </si>
  <si>
    <t>地方交付税</t>
    <phoneticPr fontId="4"/>
  </si>
  <si>
    <t>国有提供施設等所有
市町村助成交付金</t>
    <phoneticPr fontId="4"/>
  </si>
  <si>
    <t xml:space="preserve">- </t>
  </si>
  <si>
    <t xml:space="preserve">- </t>
    <phoneticPr fontId="4"/>
  </si>
  <si>
    <t>交通安全対策特別交付金</t>
    <phoneticPr fontId="4"/>
  </si>
  <si>
    <t>小　計（11～24）</t>
    <phoneticPr fontId="4"/>
  </si>
  <si>
    <t>分担金及び負担金</t>
    <phoneticPr fontId="4"/>
  </si>
  <si>
    <t>使用料</t>
    <phoneticPr fontId="4"/>
  </si>
  <si>
    <t>手数料</t>
    <phoneticPr fontId="4"/>
  </si>
  <si>
    <t>国庫支出金</t>
    <phoneticPr fontId="4"/>
  </si>
  <si>
    <t>県支出金</t>
    <phoneticPr fontId="4"/>
  </si>
  <si>
    <t>財産収入</t>
    <phoneticPr fontId="4"/>
  </si>
  <si>
    <t>寄附金</t>
    <phoneticPr fontId="4"/>
  </si>
  <si>
    <t>繰入金</t>
    <phoneticPr fontId="4"/>
  </si>
  <si>
    <t>繰越金</t>
    <phoneticPr fontId="4"/>
  </si>
  <si>
    <t>諸収入</t>
    <phoneticPr fontId="4"/>
  </si>
  <si>
    <t>地方債</t>
    <phoneticPr fontId="4"/>
  </si>
  <si>
    <t>特別地方消費税交付金</t>
    <phoneticPr fontId="4"/>
  </si>
  <si>
    <t>-</t>
  </si>
  <si>
    <t>地方消費税交付金</t>
    <phoneticPr fontId="4"/>
  </si>
  <si>
    <t>地方特例交付金</t>
    <rPh sb="2" eb="4">
      <t>トクレイ</t>
    </rPh>
    <phoneticPr fontId="4"/>
  </si>
  <si>
    <t>市民総務部財政課</t>
    <rPh sb="0" eb="2">
      <t>シミン</t>
    </rPh>
    <rPh sb="2" eb="4">
      <t>ソウム</t>
    </rPh>
    <rPh sb="4" eb="5">
      <t>ブ</t>
    </rPh>
    <rPh sb="5" eb="7">
      <t>ザイセイ</t>
    </rPh>
    <rPh sb="7" eb="8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</si>
</sst>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1">
    <font>
      <sz val="11"/>
      <name val="ＭＳ Ｐゴシック"/>
      <family val="3"/>
      <charset val="128"/>
    </font>
    <font>
      <sz val="11"/>
      <name val="HGS明朝E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6" fontId="1" fillId="0" borderId="0">
      <alignment horizontal="center" vertical="center"/>
    </xf>
  </cellStyleXfs>
  <cellXfs count="36">
    <xf numFmtId="0" fontId="0" fillId="0" borderId="0" xfId="0"/>
    <xf numFmtId="176" fontId="2" fillId="0" borderId="0" xfId="1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176" fontId="6" fillId="0" borderId="0" xfId="1" applyFont="1" applyFill="1" applyAlignment="1">
      <alignment vertical="center"/>
    </xf>
    <xf numFmtId="176" fontId="7" fillId="0" borderId="0" xfId="1" applyFont="1" applyFill="1" applyAlignment="1">
      <alignment horizontal="center" vertical="center"/>
    </xf>
    <xf numFmtId="176" fontId="6" fillId="0" borderId="0" xfId="1" applyFont="1" applyFill="1" applyBorder="1" applyAlignment="1">
      <alignment vertical="center"/>
    </xf>
    <xf numFmtId="176" fontId="9" fillId="0" borderId="0" xfId="1" applyFont="1" applyFill="1" applyAlignment="1">
      <alignment vertical="center"/>
    </xf>
    <xf numFmtId="176" fontId="6" fillId="0" borderId="0" xfId="1" applyFont="1" applyFill="1" applyBorder="1" applyAlignment="1">
      <alignment horizontal="right" vertical="center"/>
    </xf>
    <xf numFmtId="176" fontId="6" fillId="0" borderId="0" xfId="1" applyFont="1" applyFill="1" applyAlignment="1">
      <alignment horizontal="center" vertical="center"/>
    </xf>
    <xf numFmtId="176" fontId="6" fillId="0" borderId="0" xfId="1" applyFont="1" applyFill="1" applyBorder="1" applyAlignment="1">
      <alignment horizontal="right"/>
    </xf>
    <xf numFmtId="176" fontId="6" fillId="0" borderId="0" xfId="1" applyFont="1" applyFill="1" applyBorder="1" applyAlignment="1">
      <alignment horizontal="center" vertical="center"/>
    </xf>
    <xf numFmtId="176" fontId="6" fillId="0" borderId="1" xfId="1" applyFont="1" applyFill="1" applyBorder="1" applyAlignment="1">
      <alignment horizontal="distributed" vertical="center" indent="2"/>
    </xf>
    <xf numFmtId="176" fontId="6" fillId="0" borderId="2" xfId="1" applyFont="1" applyFill="1" applyBorder="1" applyAlignment="1">
      <alignment horizontal="center" vertical="center"/>
    </xf>
    <xf numFmtId="176" fontId="6" fillId="0" borderId="3" xfId="1" applyFont="1" applyFill="1" applyBorder="1" applyAlignment="1">
      <alignment horizontal="center" vertical="center"/>
    </xf>
    <xf numFmtId="176" fontId="6" fillId="0" borderId="4" xfId="1" applyFont="1" applyFill="1" applyBorder="1" applyAlignment="1">
      <alignment horizontal="distributed" vertical="center" indent="2"/>
    </xf>
    <xf numFmtId="176" fontId="6" fillId="0" borderId="5" xfId="1" applyFont="1" applyFill="1" applyBorder="1" applyAlignment="1">
      <alignment horizontal="distributed" vertical="center" indent="2"/>
    </xf>
    <xf numFmtId="176" fontId="10" fillId="0" borderId="4" xfId="1" applyFont="1" applyFill="1" applyBorder="1" applyAlignment="1">
      <alignment vertical="center"/>
    </xf>
    <xf numFmtId="176" fontId="6" fillId="0" borderId="0" xfId="1" applyFont="1" applyFill="1" applyBorder="1" applyAlignment="1">
      <alignment horizontal="distributed" vertical="center"/>
    </xf>
    <xf numFmtId="176" fontId="6" fillId="0" borderId="6" xfId="1" applyFont="1" applyFill="1" applyBorder="1" applyAlignment="1">
      <alignment horizontal="distributed" vertical="center"/>
    </xf>
    <xf numFmtId="176" fontId="10" fillId="0" borderId="0" xfId="1" applyFont="1" applyFill="1" applyBorder="1" applyAlignment="1">
      <alignment vertical="center"/>
    </xf>
    <xf numFmtId="176" fontId="6" fillId="0" borderId="6" xfId="1" applyFont="1" applyFill="1" applyBorder="1" applyAlignment="1">
      <alignment horizontal="distributed" vertical="center" wrapText="1"/>
    </xf>
    <xf numFmtId="176" fontId="6" fillId="0" borderId="7" xfId="1" applyFont="1" applyFill="1" applyBorder="1" applyAlignment="1">
      <alignment horizontal="center" vertical="center"/>
    </xf>
    <xf numFmtId="176" fontId="6" fillId="0" borderId="7" xfId="1" applyFont="1" applyFill="1" applyBorder="1" applyAlignment="1">
      <alignment horizontal="distributed" vertical="center"/>
    </xf>
    <xf numFmtId="176" fontId="6" fillId="0" borderId="8" xfId="1" applyFont="1" applyFill="1" applyBorder="1" applyAlignment="1">
      <alignment horizontal="distributed" vertical="center"/>
    </xf>
    <xf numFmtId="176" fontId="10" fillId="0" borderId="7" xfId="1" applyFont="1" applyFill="1" applyBorder="1" applyAlignment="1">
      <alignment vertical="center"/>
    </xf>
    <xf numFmtId="176" fontId="6" fillId="0" borderId="9" xfId="1" applyFont="1" applyFill="1" applyBorder="1" applyAlignment="1">
      <alignment horizontal="distributed" vertical="center"/>
    </xf>
    <xf numFmtId="176" fontId="9" fillId="0" borderId="0" xfId="1" applyFont="1" applyFill="1" applyBorder="1" applyAlignment="1">
      <alignment horizontal="distributed" vertical="center"/>
    </xf>
    <xf numFmtId="177" fontId="10" fillId="0" borderId="0" xfId="1" quotePrefix="1" applyNumberFormat="1" applyFont="1" applyFill="1" applyBorder="1" applyAlignment="1">
      <alignment horizontal="right" vertical="center"/>
    </xf>
    <xf numFmtId="176" fontId="9" fillId="0" borderId="7" xfId="1" applyFont="1" applyFill="1" applyBorder="1" applyAlignment="1">
      <alignment horizontal="distributed" vertical="center"/>
    </xf>
    <xf numFmtId="176" fontId="6" fillId="0" borderId="8" xfId="1" applyFont="1" applyFill="1" applyBorder="1" applyAlignment="1">
      <alignment horizontal="distributed" vertical="center" wrapText="1"/>
    </xf>
    <xf numFmtId="176" fontId="6" fillId="0" borderId="10" xfId="1" applyFont="1" applyFill="1" applyBorder="1" applyAlignment="1">
      <alignment horizontal="center" vertical="center"/>
    </xf>
    <xf numFmtId="176" fontId="6" fillId="0" borderId="10" xfId="1" applyFont="1" applyFill="1" applyBorder="1" applyAlignment="1">
      <alignment horizontal="distributed" vertical="center"/>
    </xf>
    <xf numFmtId="176" fontId="6" fillId="0" borderId="11" xfId="1" applyFont="1" applyFill="1" applyBorder="1" applyAlignment="1">
      <alignment horizontal="distributed" vertical="center" wrapText="1"/>
    </xf>
    <xf numFmtId="176" fontId="10" fillId="0" borderId="10" xfId="1" applyFont="1" applyFill="1" applyBorder="1" applyAlignment="1">
      <alignment vertical="center"/>
    </xf>
    <xf numFmtId="176" fontId="9" fillId="0" borderId="0" xfId="1" applyFont="1" applyFill="1" applyBorder="1" applyAlignment="1">
      <alignment vertical="center"/>
    </xf>
    <xf numFmtId="176" fontId="6" fillId="0" borderId="0" xfId="1" applyFont="1" applyFill="1" applyBorder="1" applyAlignment="1">
      <alignment horizontal="right" vertical="top"/>
    </xf>
  </cellXfs>
  <cellStyles count="2">
    <cellStyle name="標準" xfId="0" builtinId="0"/>
    <cellStyle name="標準_統計書パート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activeCell="L11" sqref="L11"/>
    </sheetView>
  </sheetViews>
  <sheetFormatPr defaultColWidth="12.875" defaultRowHeight="13.5"/>
  <cols>
    <col min="1" max="1" width="5.125" style="3" bestFit="1" customWidth="1"/>
    <col min="2" max="2" width="22.625" style="6" customWidth="1"/>
    <col min="3" max="3" width="0.875" style="6" customWidth="1"/>
    <col min="4" max="8" width="11.875" style="3" customWidth="1"/>
    <col min="9" max="16384" width="12.875" style="3"/>
  </cols>
  <sheetData>
    <row r="1" spans="1:15" ht="30" customHeight="1">
      <c r="A1" s="1" t="s">
        <v>0</v>
      </c>
      <c r="B1" s="2"/>
      <c r="C1" s="2"/>
      <c r="D1" s="2"/>
      <c r="E1" s="2"/>
      <c r="F1" s="2"/>
      <c r="G1" s="2"/>
      <c r="H1" s="2"/>
    </row>
    <row r="2" spans="1:15" ht="30" customHeight="1">
      <c r="A2" s="4" t="s">
        <v>1</v>
      </c>
      <c r="B2" s="4"/>
      <c r="C2" s="4"/>
      <c r="D2" s="4"/>
      <c r="E2" s="4"/>
      <c r="F2" s="4"/>
      <c r="G2" s="4"/>
      <c r="H2" s="4"/>
      <c r="I2" s="5"/>
      <c r="J2" s="5"/>
      <c r="K2" s="5"/>
      <c r="L2" s="5"/>
      <c r="M2" s="5"/>
      <c r="N2" s="5"/>
      <c r="O2" s="5"/>
    </row>
    <row r="3" spans="1:15" s="8" customFormat="1" ht="20.100000000000001" customHeight="1" thickBot="1">
      <c r="A3" s="3"/>
      <c r="B3" s="6"/>
      <c r="C3" s="6"/>
      <c r="D3" s="7"/>
      <c r="F3" s="7"/>
      <c r="H3" s="9" t="s">
        <v>2</v>
      </c>
      <c r="I3" s="10"/>
      <c r="J3" s="10"/>
      <c r="K3" s="10"/>
      <c r="L3" s="10"/>
      <c r="M3" s="10"/>
    </row>
    <row r="4" spans="1:15" ht="21.95" customHeight="1">
      <c r="A4" s="11" t="s">
        <v>3</v>
      </c>
      <c r="B4" s="11"/>
      <c r="C4" s="11"/>
      <c r="D4" s="12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5"/>
      <c r="J4" s="5"/>
      <c r="K4" s="5"/>
      <c r="L4" s="5"/>
      <c r="M4" s="5"/>
    </row>
    <row r="5" spans="1:15" ht="21.95" customHeight="1">
      <c r="A5" s="14" t="s">
        <v>9</v>
      </c>
      <c r="B5" s="14"/>
      <c r="C5" s="15"/>
      <c r="D5" s="16">
        <f>D7+D13+D23</f>
        <v>22193801</v>
      </c>
      <c r="E5" s="16">
        <f>E7+E13+E23</f>
        <v>41060121</v>
      </c>
      <c r="F5" s="16">
        <f>F7+F13+F23</f>
        <v>56920973</v>
      </c>
      <c r="G5" s="16">
        <f>G7+G13+G23</f>
        <v>49764429</v>
      </c>
      <c r="H5" s="16">
        <f>H7+H13+H23</f>
        <v>53670143</v>
      </c>
      <c r="I5" s="5"/>
      <c r="J5" s="5"/>
      <c r="K5" s="5"/>
      <c r="L5" s="5"/>
    </row>
    <row r="6" spans="1:15" ht="9.9499999999999993" customHeight="1">
      <c r="A6" s="5"/>
      <c r="B6" s="17"/>
      <c r="C6" s="18"/>
      <c r="D6" s="5"/>
      <c r="E6" s="19"/>
      <c r="F6" s="19"/>
      <c r="G6" s="19"/>
      <c r="H6" s="19"/>
      <c r="I6" s="5"/>
      <c r="J6" s="5"/>
      <c r="K6" s="5"/>
      <c r="L6" s="5"/>
    </row>
    <row r="7" spans="1:15" ht="21.95" customHeight="1">
      <c r="A7" s="5"/>
      <c r="B7" s="17" t="s">
        <v>10</v>
      </c>
      <c r="C7" s="18"/>
      <c r="D7" s="19">
        <f>SUM(D9:D11)</f>
        <v>5903796</v>
      </c>
      <c r="E7" s="19">
        <f>SUM(E9:E11)</f>
        <v>4933678</v>
      </c>
      <c r="F7" s="19">
        <f>SUM(F9:F11)</f>
        <v>5010524</v>
      </c>
      <c r="G7" s="19">
        <f>SUM(G9:G11)</f>
        <v>5338610</v>
      </c>
      <c r="H7" s="19">
        <f>SUM(H9:H11)</f>
        <v>5262818</v>
      </c>
      <c r="I7" s="5"/>
      <c r="J7" s="5"/>
      <c r="K7" s="5"/>
      <c r="L7" s="5"/>
    </row>
    <row r="8" spans="1:15" ht="9.9499999999999993" customHeight="1">
      <c r="A8" s="5"/>
      <c r="B8" s="17"/>
      <c r="C8" s="18"/>
      <c r="D8" s="5"/>
      <c r="E8" s="19"/>
      <c r="F8" s="19"/>
      <c r="G8" s="19"/>
      <c r="H8" s="19"/>
      <c r="I8" s="5"/>
      <c r="J8" s="5"/>
      <c r="K8" s="5"/>
      <c r="L8" s="5"/>
    </row>
    <row r="9" spans="1:15" ht="21.95" customHeight="1">
      <c r="A9" s="10">
        <v>1</v>
      </c>
      <c r="B9" s="17" t="s">
        <v>11</v>
      </c>
      <c r="C9" s="18"/>
      <c r="D9" s="19">
        <v>5865636</v>
      </c>
      <c r="E9" s="19">
        <v>4900044</v>
      </c>
      <c r="F9" s="19">
        <v>4961296</v>
      </c>
      <c r="G9" s="19">
        <v>5291359</v>
      </c>
      <c r="H9" s="19">
        <v>5239239</v>
      </c>
      <c r="I9" s="5"/>
      <c r="J9" s="5"/>
      <c r="K9" s="5"/>
      <c r="L9" s="5"/>
    </row>
    <row r="10" spans="1:15" ht="21.95" customHeight="1">
      <c r="A10" s="10">
        <v>2</v>
      </c>
      <c r="B10" s="17" t="s">
        <v>12</v>
      </c>
      <c r="C10" s="20"/>
      <c r="D10" s="19">
        <v>2382</v>
      </c>
      <c r="E10" s="19">
        <v>2122</v>
      </c>
      <c r="F10" s="19">
        <v>2691</v>
      </c>
      <c r="G10" s="19">
        <v>3068</v>
      </c>
      <c r="H10" s="19">
        <v>3128</v>
      </c>
      <c r="I10" s="5"/>
      <c r="J10" s="5"/>
      <c r="K10" s="5"/>
      <c r="L10" s="5"/>
    </row>
    <row r="11" spans="1:15" ht="21.95" customHeight="1">
      <c r="A11" s="21">
        <v>3</v>
      </c>
      <c r="B11" s="22" t="s">
        <v>13</v>
      </c>
      <c r="C11" s="23"/>
      <c r="D11" s="24">
        <v>35778</v>
      </c>
      <c r="E11" s="24">
        <v>31512</v>
      </c>
      <c r="F11" s="24">
        <v>46537</v>
      </c>
      <c r="G11" s="24">
        <v>44183</v>
      </c>
      <c r="H11" s="24">
        <v>20451</v>
      </c>
      <c r="I11" s="5"/>
      <c r="J11" s="5"/>
      <c r="K11" s="5"/>
      <c r="L11" s="5"/>
    </row>
    <row r="12" spans="1:15" ht="9.9499999999999993" customHeight="1">
      <c r="A12" s="10"/>
      <c r="B12" s="17"/>
      <c r="C12" s="25"/>
      <c r="D12" s="5"/>
      <c r="E12" s="19"/>
      <c r="F12" s="19"/>
      <c r="G12" s="19"/>
      <c r="H12" s="19"/>
    </row>
    <row r="13" spans="1:15" ht="21.95" customHeight="1">
      <c r="A13" s="5"/>
      <c r="B13" s="17" t="s">
        <v>14</v>
      </c>
      <c r="C13" s="20"/>
      <c r="D13" s="19">
        <f>SUM(D15:D21)</f>
        <v>5829251</v>
      </c>
      <c r="E13" s="19">
        <f>SUM(E15:E21)</f>
        <v>9400268</v>
      </c>
      <c r="F13" s="19">
        <f>SUM(F15:F21)</f>
        <v>10844022</v>
      </c>
      <c r="G13" s="19">
        <f>SUM(G15:G21)</f>
        <v>9245784</v>
      </c>
      <c r="H13" s="19">
        <f>SUM(H15:H21)</f>
        <v>9099366</v>
      </c>
    </row>
    <row r="14" spans="1:15" ht="9.9499999999999993" customHeight="1">
      <c r="A14" s="5"/>
      <c r="B14" s="17"/>
      <c r="C14" s="18"/>
      <c r="D14" s="5"/>
      <c r="E14" s="19"/>
      <c r="F14" s="19"/>
      <c r="G14" s="19"/>
      <c r="H14" s="19"/>
      <c r="I14" s="5"/>
      <c r="J14" s="5"/>
      <c r="K14" s="5"/>
      <c r="L14" s="5"/>
    </row>
    <row r="15" spans="1:15" ht="21.95" customHeight="1">
      <c r="A15" s="10">
        <v>4</v>
      </c>
      <c r="B15" s="17" t="s">
        <v>15</v>
      </c>
      <c r="C15" s="18"/>
      <c r="D15" s="19">
        <v>145810</v>
      </c>
      <c r="E15" s="19">
        <v>131189</v>
      </c>
      <c r="F15" s="19">
        <v>126357</v>
      </c>
      <c r="G15" s="19">
        <v>122452</v>
      </c>
      <c r="H15" s="19">
        <v>116916</v>
      </c>
    </row>
    <row r="16" spans="1:15" ht="21.95" customHeight="1">
      <c r="A16" s="10">
        <v>5</v>
      </c>
      <c r="B16" s="17" t="s">
        <v>16</v>
      </c>
      <c r="C16" s="18"/>
      <c r="D16" s="19">
        <v>18954</v>
      </c>
      <c r="E16" s="19">
        <v>13894</v>
      </c>
      <c r="F16" s="19">
        <v>12208</v>
      </c>
      <c r="G16" s="19">
        <v>12031</v>
      </c>
      <c r="H16" s="19">
        <v>10484</v>
      </c>
    </row>
    <row r="17" spans="1:12" ht="21.95" customHeight="1">
      <c r="A17" s="10">
        <v>6</v>
      </c>
      <c r="B17" s="17" t="s">
        <v>17</v>
      </c>
      <c r="C17" s="18"/>
      <c r="D17" s="19">
        <v>7013</v>
      </c>
      <c r="E17" s="19">
        <v>7104</v>
      </c>
      <c r="F17" s="19">
        <v>7056</v>
      </c>
      <c r="G17" s="19">
        <v>14383</v>
      </c>
      <c r="H17" s="19">
        <v>26275</v>
      </c>
    </row>
    <row r="18" spans="1:12" ht="21.95" customHeight="1">
      <c r="A18" s="10">
        <v>7</v>
      </c>
      <c r="B18" s="26" t="s">
        <v>18</v>
      </c>
      <c r="C18" s="20"/>
      <c r="D18" s="19">
        <v>2217</v>
      </c>
      <c r="E18" s="19">
        <v>1607</v>
      </c>
      <c r="F18" s="19">
        <v>1852</v>
      </c>
      <c r="G18" s="19">
        <v>20591</v>
      </c>
      <c r="H18" s="19">
        <v>14569</v>
      </c>
    </row>
    <row r="19" spans="1:12" ht="21.95" customHeight="1">
      <c r="A19" s="10">
        <v>8</v>
      </c>
      <c r="B19" s="17" t="s">
        <v>19</v>
      </c>
      <c r="C19" s="18"/>
      <c r="D19" s="19">
        <v>5645144</v>
      </c>
      <c r="E19" s="19">
        <v>9235860</v>
      </c>
      <c r="F19" s="19">
        <v>10686432</v>
      </c>
      <c r="G19" s="19">
        <v>9066480</v>
      </c>
      <c r="H19" s="19">
        <v>8922030</v>
      </c>
    </row>
    <row r="20" spans="1:12" ht="24.95" customHeight="1">
      <c r="A20" s="10">
        <v>9</v>
      </c>
      <c r="B20" s="26" t="s">
        <v>20</v>
      </c>
      <c r="C20" s="20"/>
      <c r="D20" s="27" t="s">
        <v>21</v>
      </c>
      <c r="E20" s="27" t="s">
        <v>21</v>
      </c>
      <c r="F20" s="27" t="s">
        <v>21</v>
      </c>
      <c r="G20" s="27" t="s">
        <v>21</v>
      </c>
      <c r="H20" s="27" t="s">
        <v>22</v>
      </c>
    </row>
    <row r="21" spans="1:12" ht="21.95" customHeight="1">
      <c r="A21" s="21">
        <v>10</v>
      </c>
      <c r="B21" s="28" t="s">
        <v>23</v>
      </c>
      <c r="C21" s="29"/>
      <c r="D21" s="24">
        <v>10113</v>
      </c>
      <c r="E21" s="24">
        <v>10614</v>
      </c>
      <c r="F21" s="24">
        <v>10117</v>
      </c>
      <c r="G21" s="24">
        <v>9847</v>
      </c>
      <c r="H21" s="24">
        <v>9092</v>
      </c>
    </row>
    <row r="22" spans="1:12" ht="9.9499999999999993" customHeight="1">
      <c r="A22" s="10"/>
      <c r="B22" s="17"/>
      <c r="C22" s="25"/>
      <c r="D22" s="5"/>
      <c r="E22" s="19"/>
      <c r="F22" s="19"/>
      <c r="G22" s="19"/>
      <c r="H22" s="19"/>
    </row>
    <row r="23" spans="1:12" ht="21.95" customHeight="1">
      <c r="A23" s="5"/>
      <c r="B23" s="17" t="s">
        <v>24</v>
      </c>
      <c r="C23" s="18"/>
      <c r="D23" s="19">
        <f>SUM(D25:D38)</f>
        <v>10460754</v>
      </c>
      <c r="E23" s="19">
        <f>SUM(E25:E38)</f>
        <v>26726175</v>
      </c>
      <c r="F23" s="19">
        <f>SUM(F25:F38)</f>
        <v>41066427</v>
      </c>
      <c r="G23" s="19">
        <f>SUM(G25:G38)</f>
        <v>35180035</v>
      </c>
      <c r="H23" s="19">
        <f>SUM(H25:H38)</f>
        <v>39307959</v>
      </c>
    </row>
    <row r="24" spans="1:12" ht="9.9499999999999993" customHeight="1">
      <c r="A24" s="5"/>
      <c r="B24" s="17"/>
      <c r="C24" s="18"/>
      <c r="D24" s="5"/>
      <c r="E24" s="19"/>
      <c r="F24" s="19"/>
      <c r="G24" s="19"/>
      <c r="H24" s="19"/>
      <c r="I24" s="5"/>
      <c r="J24" s="5"/>
      <c r="K24" s="5"/>
      <c r="L24" s="5"/>
    </row>
    <row r="25" spans="1:12" ht="21.95" customHeight="1">
      <c r="A25" s="10">
        <v>11</v>
      </c>
      <c r="B25" s="17" t="s">
        <v>25</v>
      </c>
      <c r="C25" s="20"/>
      <c r="D25" s="19">
        <v>92857</v>
      </c>
      <c r="E25" s="19">
        <v>95474</v>
      </c>
      <c r="F25" s="19">
        <v>91888</v>
      </c>
      <c r="G25" s="19">
        <v>94294</v>
      </c>
      <c r="H25" s="19">
        <v>96251</v>
      </c>
    </row>
    <row r="26" spans="1:12" ht="21.95" customHeight="1">
      <c r="A26" s="10">
        <v>12</v>
      </c>
      <c r="B26" s="17" t="s">
        <v>26</v>
      </c>
      <c r="C26" s="18"/>
      <c r="D26" s="19">
        <v>279887</v>
      </c>
      <c r="E26" s="19">
        <v>272859</v>
      </c>
      <c r="F26" s="19">
        <v>299378</v>
      </c>
      <c r="G26" s="19">
        <v>304480</v>
      </c>
      <c r="H26" s="19">
        <v>321421</v>
      </c>
    </row>
    <row r="27" spans="1:12" ht="21.95" customHeight="1">
      <c r="A27" s="10">
        <v>13</v>
      </c>
      <c r="B27" s="17" t="s">
        <v>27</v>
      </c>
      <c r="C27" s="18"/>
      <c r="D27" s="19">
        <v>100363</v>
      </c>
      <c r="E27" s="19">
        <v>99790</v>
      </c>
      <c r="F27" s="19">
        <v>109386</v>
      </c>
      <c r="G27" s="19">
        <v>107877</v>
      </c>
      <c r="H27" s="19">
        <v>111284</v>
      </c>
    </row>
    <row r="28" spans="1:12" ht="21.95" customHeight="1">
      <c r="A28" s="10">
        <v>14</v>
      </c>
      <c r="B28" s="17" t="s">
        <v>28</v>
      </c>
      <c r="C28" s="18"/>
      <c r="D28" s="19">
        <v>2827310</v>
      </c>
      <c r="E28" s="19">
        <v>13307350</v>
      </c>
      <c r="F28" s="19">
        <v>27101366</v>
      </c>
      <c r="G28" s="19">
        <v>14485942</v>
      </c>
      <c r="H28" s="19">
        <v>16616368</v>
      </c>
    </row>
    <row r="29" spans="1:12" ht="21.95" customHeight="1">
      <c r="A29" s="10">
        <v>15</v>
      </c>
      <c r="B29" s="17" t="s">
        <v>29</v>
      </c>
      <c r="C29" s="18"/>
      <c r="D29" s="19">
        <v>1219306</v>
      </c>
      <c r="E29" s="19">
        <v>4236602</v>
      </c>
      <c r="F29" s="19">
        <v>3461616</v>
      </c>
      <c r="G29" s="19">
        <v>2194915</v>
      </c>
      <c r="H29" s="19">
        <v>1587752</v>
      </c>
    </row>
    <row r="30" spans="1:12" ht="21.95" customHeight="1">
      <c r="A30" s="10">
        <v>16</v>
      </c>
      <c r="B30" s="17" t="s">
        <v>30</v>
      </c>
      <c r="C30" s="18"/>
      <c r="D30" s="19">
        <v>157463</v>
      </c>
      <c r="E30" s="19">
        <v>97092</v>
      </c>
      <c r="F30" s="19">
        <v>49801</v>
      </c>
      <c r="G30" s="19">
        <v>69778</v>
      </c>
      <c r="H30" s="19">
        <v>92786</v>
      </c>
    </row>
    <row r="31" spans="1:12" ht="21.95" customHeight="1">
      <c r="A31" s="10">
        <v>17</v>
      </c>
      <c r="B31" s="17" t="s">
        <v>31</v>
      </c>
      <c r="C31" s="18"/>
      <c r="D31" s="19">
        <v>45991</v>
      </c>
      <c r="E31" s="19">
        <v>4062748</v>
      </c>
      <c r="F31" s="19">
        <v>428885</v>
      </c>
      <c r="G31" s="19">
        <v>145615</v>
      </c>
      <c r="H31" s="19">
        <v>107982</v>
      </c>
    </row>
    <row r="32" spans="1:12" ht="21.95" customHeight="1">
      <c r="A32" s="10">
        <v>18</v>
      </c>
      <c r="B32" s="17" t="s">
        <v>32</v>
      </c>
      <c r="C32" s="18"/>
      <c r="D32" s="19">
        <v>185129</v>
      </c>
      <c r="E32" s="19">
        <v>924586</v>
      </c>
      <c r="F32" s="19">
        <v>5129839</v>
      </c>
      <c r="G32" s="19">
        <v>7912311</v>
      </c>
      <c r="H32" s="19">
        <v>8406243</v>
      </c>
    </row>
    <row r="33" spans="1:10" ht="21.95" customHeight="1">
      <c r="A33" s="10">
        <v>19</v>
      </c>
      <c r="B33" s="17" t="s">
        <v>33</v>
      </c>
      <c r="C33" s="18"/>
      <c r="D33" s="19">
        <v>299957</v>
      </c>
      <c r="E33" s="19">
        <v>358596</v>
      </c>
      <c r="F33" s="19">
        <v>1263557</v>
      </c>
      <c r="G33" s="19">
        <v>6651486</v>
      </c>
      <c r="H33" s="19">
        <v>8558420</v>
      </c>
    </row>
    <row r="34" spans="1:10" ht="21.95" customHeight="1">
      <c r="A34" s="10">
        <v>20</v>
      </c>
      <c r="B34" s="17" t="s">
        <v>34</v>
      </c>
      <c r="C34" s="18"/>
      <c r="D34" s="19">
        <v>2100590</v>
      </c>
      <c r="E34" s="19">
        <v>957428</v>
      </c>
      <c r="F34" s="19">
        <v>1105396</v>
      </c>
      <c r="G34" s="19">
        <v>967935</v>
      </c>
      <c r="H34" s="19">
        <v>915997</v>
      </c>
    </row>
    <row r="35" spans="1:10" ht="21.95" customHeight="1">
      <c r="A35" s="10">
        <v>21</v>
      </c>
      <c r="B35" s="17" t="s">
        <v>35</v>
      </c>
      <c r="C35" s="18"/>
      <c r="D35" s="19">
        <v>2521400</v>
      </c>
      <c r="E35" s="19">
        <v>1716067</v>
      </c>
      <c r="F35" s="19">
        <v>1486462</v>
      </c>
      <c r="G35" s="19">
        <v>1710750</v>
      </c>
      <c r="H35" s="19">
        <v>1839500</v>
      </c>
    </row>
    <row r="36" spans="1:10" ht="21.95" customHeight="1">
      <c r="A36" s="10">
        <v>22</v>
      </c>
      <c r="B36" s="17" t="s">
        <v>36</v>
      </c>
      <c r="C36" s="20"/>
      <c r="D36" s="27" t="s">
        <v>21</v>
      </c>
      <c r="E36" s="27" t="s">
        <v>21</v>
      </c>
      <c r="F36" s="27" t="s">
        <v>21</v>
      </c>
      <c r="G36" s="27" t="s">
        <v>21</v>
      </c>
      <c r="H36" s="27" t="s">
        <v>37</v>
      </c>
    </row>
    <row r="37" spans="1:10" ht="21.95" customHeight="1">
      <c r="A37" s="10">
        <v>23</v>
      </c>
      <c r="B37" s="17" t="s">
        <v>38</v>
      </c>
      <c r="C37" s="18"/>
      <c r="D37" s="19">
        <v>554877</v>
      </c>
      <c r="E37" s="19">
        <v>530565</v>
      </c>
      <c r="F37" s="19">
        <v>518627</v>
      </c>
      <c r="G37" s="19">
        <v>514208</v>
      </c>
      <c r="H37" s="19">
        <v>630596</v>
      </c>
    </row>
    <row r="38" spans="1:10" ht="21.95" customHeight="1">
      <c r="A38" s="30">
        <v>24</v>
      </c>
      <c r="B38" s="31" t="s">
        <v>39</v>
      </c>
      <c r="C38" s="32"/>
      <c r="D38" s="33">
        <v>75624</v>
      </c>
      <c r="E38" s="33">
        <v>67018</v>
      </c>
      <c r="F38" s="33">
        <v>20226</v>
      </c>
      <c r="G38" s="33">
        <v>20444</v>
      </c>
      <c r="H38" s="33">
        <v>23359</v>
      </c>
    </row>
    <row r="39" spans="1:10" ht="17.25" customHeight="1">
      <c r="B39" s="34"/>
      <c r="C39" s="34"/>
      <c r="D39" s="7"/>
      <c r="F39" s="7"/>
      <c r="H39" s="35" t="s">
        <v>40</v>
      </c>
      <c r="I39" s="5"/>
    </row>
    <row r="40" spans="1:10" ht="16.5" customHeight="1">
      <c r="B40" s="34"/>
      <c r="C40" s="34"/>
      <c r="D40" s="5"/>
      <c r="E40" s="5"/>
      <c r="F40" s="5"/>
      <c r="G40" s="5"/>
      <c r="I40" s="5"/>
      <c r="J40" s="5"/>
    </row>
    <row r="41" spans="1:10" ht="16.5" customHeight="1">
      <c r="B41" s="34"/>
      <c r="C41" s="34"/>
      <c r="D41" s="5"/>
      <c r="E41" s="5"/>
      <c r="F41" s="5"/>
      <c r="G41" s="5"/>
      <c r="H41" s="5"/>
      <c r="I41" s="5"/>
      <c r="J41" s="5"/>
    </row>
    <row r="42" spans="1:10" ht="16.5" customHeight="1">
      <c r="B42" s="34"/>
      <c r="C42" s="34"/>
      <c r="D42" s="5"/>
      <c r="E42" s="5"/>
      <c r="F42" s="5"/>
      <c r="G42" s="5"/>
      <c r="H42" s="5"/>
      <c r="I42" s="5"/>
      <c r="J42" s="5"/>
    </row>
    <row r="43" spans="1:10" ht="16.5" customHeight="1">
      <c r="B43" s="34"/>
      <c r="C43" s="34"/>
      <c r="D43" s="5"/>
      <c r="E43" s="5"/>
      <c r="F43" s="5"/>
      <c r="G43" s="5"/>
      <c r="H43" s="5"/>
      <c r="I43" s="5"/>
      <c r="J43" s="5"/>
    </row>
    <row r="44" spans="1:10" ht="16.5" customHeight="1">
      <c r="B44" s="34"/>
      <c r="C44" s="34"/>
      <c r="D44" s="5"/>
      <c r="E44" s="5"/>
      <c r="F44" s="5"/>
      <c r="G44" s="5"/>
      <c r="H44" s="5"/>
      <c r="I44" s="5"/>
      <c r="J44" s="5"/>
    </row>
    <row r="45" spans="1:10" ht="16.5" customHeight="1">
      <c r="B45" s="34"/>
      <c r="C45" s="34"/>
      <c r="D45" s="5"/>
      <c r="E45" s="5"/>
      <c r="F45" s="5"/>
      <c r="G45" s="5"/>
      <c r="H45" s="5"/>
      <c r="I45" s="5"/>
      <c r="J45" s="5"/>
    </row>
    <row r="46" spans="1:10" ht="16.5" customHeight="1">
      <c r="B46" s="34"/>
      <c r="C46" s="34"/>
      <c r="D46" s="5"/>
      <c r="E46" s="5"/>
      <c r="F46" s="5"/>
      <c r="G46" s="5"/>
      <c r="H46" s="5"/>
      <c r="I46" s="5"/>
      <c r="J46" s="5"/>
    </row>
    <row r="47" spans="1:10" ht="16.5" customHeight="1">
      <c r="B47" s="34"/>
      <c r="C47" s="34"/>
      <c r="D47" s="5"/>
      <c r="E47" s="5"/>
      <c r="F47" s="5"/>
      <c r="G47" s="5"/>
      <c r="H47" s="5"/>
      <c r="I47" s="5"/>
      <c r="J47" s="5"/>
    </row>
    <row r="48" spans="1:10" ht="16.5" customHeight="1">
      <c r="B48" s="34"/>
      <c r="C48" s="34"/>
      <c r="D48" s="5"/>
      <c r="E48" s="5"/>
      <c r="F48" s="5"/>
      <c r="G48" s="5"/>
      <c r="H48" s="5"/>
      <c r="I48" s="5"/>
      <c r="J48" s="5"/>
    </row>
    <row r="49" spans="2:10" ht="16.5" customHeight="1">
      <c r="B49" s="34"/>
      <c r="C49" s="34"/>
      <c r="D49" s="5"/>
      <c r="E49" s="5"/>
      <c r="F49" s="5"/>
      <c r="G49" s="5"/>
      <c r="H49" s="5"/>
      <c r="I49" s="5"/>
      <c r="J49" s="5"/>
    </row>
    <row r="50" spans="2:10" ht="16.5" customHeight="1">
      <c r="B50" s="34"/>
      <c r="C50" s="34"/>
      <c r="D50" s="5"/>
      <c r="E50" s="5"/>
      <c r="F50" s="5"/>
      <c r="G50" s="5"/>
      <c r="H50" s="5"/>
      <c r="I50" s="5"/>
      <c r="J50" s="5"/>
    </row>
    <row r="51" spans="2:10" ht="16.5" customHeight="1">
      <c r="B51" s="34"/>
      <c r="C51" s="34"/>
      <c r="D51" s="5"/>
      <c r="E51" s="5"/>
      <c r="F51" s="5"/>
      <c r="G51" s="5"/>
      <c r="H51" s="5"/>
      <c r="I51" s="5"/>
      <c r="J51" s="5"/>
    </row>
    <row r="52" spans="2:10" ht="16.5" customHeight="1">
      <c r="B52" s="34"/>
      <c r="C52" s="34"/>
      <c r="D52" s="5"/>
      <c r="E52" s="5"/>
      <c r="F52" s="5"/>
      <c r="G52" s="5"/>
      <c r="H52" s="5"/>
      <c r="I52" s="5"/>
      <c r="J52" s="5"/>
    </row>
    <row r="53" spans="2:10" ht="16.5" customHeight="1">
      <c r="B53" s="34"/>
      <c r="C53" s="34"/>
      <c r="D53" s="5"/>
      <c r="E53" s="5"/>
      <c r="F53" s="5"/>
      <c r="G53" s="5"/>
      <c r="H53" s="5"/>
      <c r="I53" s="5"/>
      <c r="J53" s="5"/>
    </row>
    <row r="54" spans="2:10" ht="16.5" customHeight="1">
      <c r="B54" s="34"/>
      <c r="C54" s="34"/>
      <c r="D54" s="5"/>
      <c r="E54" s="5"/>
      <c r="F54" s="5"/>
      <c r="G54" s="5"/>
      <c r="H54" s="5"/>
      <c r="I54" s="5"/>
      <c r="J54" s="5"/>
    </row>
    <row r="55" spans="2:10" ht="16.5" customHeight="1">
      <c r="B55" s="34"/>
      <c r="C55" s="34"/>
      <c r="D55" s="5"/>
      <c r="E55" s="5"/>
      <c r="F55" s="5"/>
      <c r="G55" s="5"/>
      <c r="H55" s="5"/>
      <c r="I55" s="5"/>
      <c r="J55" s="5"/>
    </row>
    <row r="56" spans="2:10" ht="16.5" customHeight="1">
      <c r="B56" s="34"/>
      <c r="C56" s="34"/>
      <c r="D56" s="5"/>
      <c r="E56" s="5"/>
      <c r="F56" s="5"/>
      <c r="G56" s="5"/>
      <c r="H56" s="5"/>
      <c r="I56" s="5"/>
      <c r="J56" s="5"/>
    </row>
    <row r="57" spans="2:10" ht="16.5" customHeight="1">
      <c r="B57" s="34"/>
      <c r="C57" s="34"/>
      <c r="D57" s="5"/>
      <c r="E57" s="5"/>
      <c r="F57" s="5"/>
      <c r="G57" s="5"/>
      <c r="H57" s="5"/>
    </row>
  </sheetData>
  <mergeCells count="4">
    <mergeCell ref="A1:H1"/>
    <mergeCell ref="A2:H2"/>
    <mergeCell ref="A4:C4"/>
    <mergeCell ref="A5:C5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157.財政・行政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2017-03-27T00:43:21Z</dcterms:created>
  <dcterms:modified xsi:type="dcterms:W3CDTF">2017-03-27T00:43:34Z</dcterms:modified>
</cp:coreProperties>
</file>