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28.129.保健・衛生・環境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  <c r="R25" i="1"/>
  <c r="R26" i="1"/>
  <c r="R27" i="1"/>
  <c r="R28" i="1"/>
  <c r="R32" i="1"/>
  <c r="AK32" i="1"/>
  <c r="BC32" i="1"/>
  <c r="R33" i="1"/>
  <c r="AK33" i="1"/>
  <c r="BC33" i="1"/>
  <c r="R34" i="1"/>
  <c r="AK34" i="1"/>
  <c r="BC34" i="1"/>
  <c r="R35" i="1"/>
  <c r="AK35" i="1"/>
  <c r="BC35" i="1"/>
  <c r="R36" i="1"/>
  <c r="AK36" i="1"/>
  <c r="BC36" i="1"/>
</calcChain>
</file>

<file path=xl/sharedStrings.xml><?xml version="1.0" encoding="utf-8"?>
<sst xmlns="http://schemas.openxmlformats.org/spreadsheetml/2006/main" count="92" uniqueCount="50">
  <si>
    <t>健康福祉部健康推進課、健康福祉部保険年金課</t>
    <rPh sb="0" eb="2">
      <t>ケンコウ</t>
    </rPh>
    <rPh sb="2" eb="4">
      <t>フクシ</t>
    </rPh>
    <rPh sb="4" eb="5">
      <t>ブ</t>
    </rPh>
    <rPh sb="5" eb="7">
      <t>ケンコウ</t>
    </rPh>
    <rPh sb="7" eb="9">
      <t>スイシン</t>
    </rPh>
    <rPh sb="9" eb="10">
      <t>カ</t>
    </rPh>
    <rPh sb="11" eb="13">
      <t>ケンコウ</t>
    </rPh>
    <rPh sb="13" eb="15">
      <t>フクシ</t>
    </rPh>
    <rPh sb="15" eb="16">
      <t>ブ</t>
    </rPh>
    <rPh sb="16" eb="18">
      <t>ホケン</t>
    </rPh>
    <rPh sb="18" eb="20">
      <t>ネンキン</t>
    </rPh>
    <rPh sb="20" eb="21">
      <t>カ</t>
    </rPh>
    <phoneticPr fontId="1"/>
  </si>
  <si>
    <r>
      <rPr>
        <b/>
        <sz val="10"/>
        <color indexed="9"/>
        <rFont val="ＭＳ 明朝"/>
        <family val="1"/>
        <charset val="128"/>
      </rPr>
      <t>平成</t>
    </r>
    <r>
      <rPr>
        <b/>
        <sz val="10"/>
        <rFont val="ＭＳ 明朝"/>
        <family val="1"/>
        <charset val="128"/>
      </rPr>
      <t>26</t>
    </r>
    <r>
      <rPr>
        <b/>
        <sz val="10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1"/>
  </si>
  <si>
    <r>
      <rPr>
        <b/>
        <sz val="10"/>
        <color indexed="9"/>
        <rFont val="ＭＳ 明朝"/>
        <family val="1"/>
        <charset val="128"/>
      </rPr>
      <t>平成</t>
    </r>
    <r>
      <rPr>
        <b/>
        <sz val="10"/>
        <rFont val="ＭＳ 明朝"/>
        <family val="1"/>
        <charset val="128"/>
      </rPr>
      <t>25</t>
    </r>
    <r>
      <rPr>
        <b/>
        <sz val="10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1"/>
  </si>
  <si>
    <r>
      <rPr>
        <b/>
        <sz val="10"/>
        <color indexed="9"/>
        <rFont val="ＭＳ 明朝"/>
        <family val="1"/>
        <charset val="128"/>
      </rPr>
      <t>平成</t>
    </r>
    <r>
      <rPr>
        <b/>
        <sz val="10"/>
        <rFont val="ＭＳ 明朝"/>
        <family val="1"/>
        <charset val="128"/>
      </rPr>
      <t>24</t>
    </r>
    <r>
      <rPr>
        <b/>
        <sz val="10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1"/>
  </si>
  <si>
    <r>
      <rPr>
        <b/>
        <sz val="10"/>
        <color indexed="9"/>
        <rFont val="ＭＳ 明朝"/>
        <family val="1"/>
        <charset val="128"/>
      </rPr>
      <t>平成</t>
    </r>
    <r>
      <rPr>
        <b/>
        <sz val="10"/>
        <rFont val="ＭＳ 明朝"/>
        <family val="1"/>
        <charset val="128"/>
      </rPr>
      <t>23</t>
    </r>
    <r>
      <rPr>
        <b/>
        <sz val="10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</si>
  <si>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</si>
  <si>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終了割合</t>
    <rPh sb="0" eb="2">
      <t>シュウリョウ</t>
    </rPh>
    <rPh sb="2" eb="4">
      <t>ワリアイ</t>
    </rPh>
    <phoneticPr fontId="1"/>
  </si>
  <si>
    <t>終了者</t>
    <rPh sb="0" eb="2">
      <t>シュウリョウ</t>
    </rPh>
    <rPh sb="2" eb="3">
      <t>シャ</t>
    </rPh>
    <phoneticPr fontId="1"/>
  </si>
  <si>
    <t>対象者</t>
    <rPh sb="0" eb="3">
      <t>タイショウシャ</t>
    </rPh>
    <phoneticPr fontId="1"/>
  </si>
  <si>
    <t>受診率</t>
    <rPh sb="0" eb="2">
      <t>ジュシン</t>
    </rPh>
    <rPh sb="2" eb="3">
      <t>リツ</t>
    </rPh>
    <phoneticPr fontId="1"/>
  </si>
  <si>
    <t>受診者</t>
    <rPh sb="0" eb="3">
      <t>ジュシンシャ</t>
    </rPh>
    <phoneticPr fontId="1"/>
  </si>
  <si>
    <t>対象者</t>
    <rPh sb="0" eb="2">
      <t>タイショウ</t>
    </rPh>
    <rPh sb="2" eb="3">
      <t>シャ</t>
    </rPh>
    <phoneticPr fontId="1"/>
  </si>
  <si>
    <t>動機付け支援</t>
    <rPh sb="0" eb="2">
      <t>ドウキ</t>
    </rPh>
    <rPh sb="2" eb="3">
      <t>ツ</t>
    </rPh>
    <rPh sb="4" eb="6">
      <t>シエン</t>
    </rPh>
    <phoneticPr fontId="1"/>
  </si>
  <si>
    <t>積極的支援</t>
    <rPh sb="0" eb="3">
      <t>セッキョクテキ</t>
    </rPh>
    <rPh sb="3" eb="5">
      <t>シエン</t>
    </rPh>
    <phoneticPr fontId="1"/>
  </si>
  <si>
    <t>国保特定保健指導</t>
    <rPh sb="0" eb="2">
      <t>コクホ</t>
    </rPh>
    <rPh sb="2" eb="4">
      <t>トクテイ</t>
    </rPh>
    <rPh sb="4" eb="6">
      <t>ホケン</t>
    </rPh>
    <rPh sb="6" eb="8">
      <t>シドウ</t>
    </rPh>
    <phoneticPr fontId="1"/>
  </si>
  <si>
    <t>国保特定健康診査</t>
    <rPh sb="0" eb="2">
      <t>コクホ</t>
    </rPh>
    <rPh sb="2" eb="4">
      <t>トクテイ</t>
    </rPh>
    <rPh sb="4" eb="6">
      <t>ケンコウ</t>
    </rPh>
    <rPh sb="6" eb="8">
      <t>シンサ</t>
    </rPh>
    <phoneticPr fontId="1"/>
  </si>
  <si>
    <t>年　度</t>
    <rPh sb="0" eb="1">
      <t>トシ</t>
    </rPh>
    <rPh sb="2" eb="3">
      <t>ド</t>
    </rPh>
    <phoneticPr fontId="1"/>
  </si>
  <si>
    <t>治療継続</t>
    <rPh sb="0" eb="2">
      <t>チリョウ</t>
    </rPh>
    <rPh sb="2" eb="4">
      <t>ケイゾク</t>
    </rPh>
    <phoneticPr fontId="1"/>
  </si>
  <si>
    <t>要医療</t>
    <rPh sb="0" eb="1">
      <t>ヨウ</t>
    </rPh>
    <rPh sb="1" eb="3">
      <t>イリョウ</t>
    </rPh>
    <phoneticPr fontId="1"/>
  </si>
  <si>
    <t>要指導</t>
    <rPh sb="0" eb="1">
      <t>ヨウ</t>
    </rPh>
    <rPh sb="1" eb="3">
      <t>シドウ</t>
    </rPh>
    <phoneticPr fontId="1"/>
  </si>
  <si>
    <t>正　常</t>
    <rPh sb="0" eb="1">
      <t>セイ</t>
    </rPh>
    <rPh sb="2" eb="3">
      <t>ツネ</t>
    </rPh>
    <phoneticPr fontId="1"/>
  </si>
  <si>
    <t>総合判定内訳</t>
    <rPh sb="0" eb="2">
      <t>ソウゴウ</t>
    </rPh>
    <rPh sb="2" eb="4">
      <t>ハンテイ</t>
    </rPh>
    <rPh sb="4" eb="6">
      <t>ウチワケ</t>
    </rPh>
    <phoneticPr fontId="1"/>
  </si>
  <si>
    <t>後期高齢者検診</t>
    <rPh sb="0" eb="2">
      <t>コウキ</t>
    </rPh>
    <rPh sb="2" eb="5">
      <t>コウレイシャ</t>
    </rPh>
    <rPh sb="5" eb="7">
      <t>ケンシン</t>
    </rPh>
    <phoneticPr fontId="1"/>
  </si>
  <si>
    <t>単位：人</t>
    <rPh sb="0" eb="2">
      <t>タンイ</t>
    </rPh>
    <rPh sb="3" eb="4">
      <t>ニン</t>
    </rPh>
    <phoneticPr fontId="1"/>
  </si>
  <si>
    <t>１２９．健康診査受診状況</t>
    <rPh sb="4" eb="6">
      <t>ケンコウ</t>
    </rPh>
    <rPh sb="6" eb="8">
      <t>シンサ</t>
    </rPh>
    <rPh sb="8" eb="10">
      <t>ジュシン</t>
    </rPh>
    <rPh sb="10" eb="12">
      <t>ジョウキョウ</t>
    </rPh>
    <phoneticPr fontId="1"/>
  </si>
  <si>
    <t>健康福祉部健康推進課</t>
    <rPh sb="0" eb="2">
      <t>ケンコウ</t>
    </rPh>
    <rPh sb="2" eb="4">
      <t>フクシ</t>
    </rPh>
    <rPh sb="4" eb="5">
      <t>ブ</t>
    </rPh>
    <rPh sb="5" eb="7">
      <t>ケンコウ</t>
    </rPh>
    <rPh sb="7" eb="9">
      <t>スイシン</t>
    </rPh>
    <rPh sb="9" eb="10">
      <t>カ</t>
    </rPh>
    <phoneticPr fontId="1"/>
  </si>
  <si>
    <t>※ＭＲ：麻しん風しん混合</t>
    <rPh sb="4" eb="5">
      <t>マ</t>
    </rPh>
    <rPh sb="7" eb="8">
      <t>フウ</t>
    </rPh>
    <rPh sb="10" eb="12">
      <t>コンゴウ</t>
    </rPh>
    <phoneticPr fontId="1"/>
  </si>
  <si>
    <r>
      <t>平成</t>
    </r>
    <r>
      <rPr>
        <b/>
        <sz val="10"/>
        <rFont val="ＭＳ 明朝"/>
        <family val="1"/>
        <charset val="128"/>
      </rPr>
      <t>26</t>
    </r>
    <r>
      <rPr>
        <b/>
        <sz val="10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1"/>
  </si>
  <si>
    <t xml:space="preserve">- </t>
  </si>
  <si>
    <r>
      <t>平成</t>
    </r>
    <r>
      <rPr>
        <b/>
        <sz val="10"/>
        <rFont val="ＭＳ 明朝"/>
        <family val="1"/>
        <charset val="128"/>
      </rPr>
      <t>25</t>
    </r>
    <r>
      <rPr>
        <b/>
        <sz val="10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1"/>
  </si>
  <si>
    <r>
      <t>平成</t>
    </r>
    <r>
      <rPr>
        <b/>
        <sz val="10"/>
        <rFont val="ＭＳ 明朝"/>
        <family val="1"/>
        <charset val="128"/>
      </rPr>
      <t>24</t>
    </r>
    <r>
      <rPr>
        <b/>
        <sz val="10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1"/>
  </si>
  <si>
    <r>
      <t>平成</t>
    </r>
    <r>
      <rPr>
        <b/>
        <sz val="10"/>
        <rFont val="ＭＳ 明朝"/>
        <family val="1"/>
        <charset val="128"/>
      </rPr>
      <t>23</t>
    </r>
    <r>
      <rPr>
        <b/>
        <sz val="10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1"/>
  </si>
  <si>
    <t>子宮頸がん予防</t>
    <rPh sb="0" eb="2">
      <t>シキュウ</t>
    </rPh>
    <rPh sb="2" eb="3">
      <t>ケイ</t>
    </rPh>
    <rPh sb="5" eb="7">
      <t>ヨボウ</t>
    </rPh>
    <phoneticPr fontId="1"/>
  </si>
  <si>
    <t>水痘</t>
    <rPh sb="0" eb="2">
      <t>スイトウ</t>
    </rPh>
    <phoneticPr fontId="1"/>
  </si>
  <si>
    <t>肺炎球菌</t>
    <rPh sb="0" eb="2">
      <t>ハイエン</t>
    </rPh>
    <rPh sb="2" eb="4">
      <t>キュウキン</t>
    </rPh>
    <phoneticPr fontId="1"/>
  </si>
  <si>
    <t>ヒブ</t>
    <phoneticPr fontId="1"/>
  </si>
  <si>
    <t>ＢＣＧ</t>
    <phoneticPr fontId="1"/>
  </si>
  <si>
    <t>ＭＲⅡ期</t>
    <rPh sb="3" eb="4">
      <t>キ</t>
    </rPh>
    <phoneticPr fontId="1"/>
  </si>
  <si>
    <t>ＭＲⅠ期</t>
    <rPh sb="3" eb="4">
      <t>キ</t>
    </rPh>
    <phoneticPr fontId="1"/>
  </si>
  <si>
    <t>年  度</t>
    <rPh sb="0" eb="1">
      <t>トシ</t>
    </rPh>
    <rPh sb="3" eb="4">
      <t>ド</t>
    </rPh>
    <phoneticPr fontId="1"/>
  </si>
  <si>
    <t xml:space="preserve">- </t>
    <phoneticPr fontId="1"/>
  </si>
  <si>
    <t>高齢者
肺炎球菌</t>
    <rPh sb="0" eb="3">
      <t>コウレイシャ</t>
    </rPh>
    <rPh sb="4" eb="6">
      <t>ハイエン</t>
    </rPh>
    <rPh sb="6" eb="8">
      <t>キュウキン</t>
    </rPh>
    <phoneticPr fontId="1"/>
  </si>
  <si>
    <t>高齢者
ｲﾝﾌﾙｴﾝｻﾞ</t>
    <rPh sb="0" eb="3">
      <t>コウレイシャ</t>
    </rPh>
    <phoneticPr fontId="1"/>
  </si>
  <si>
    <t>日本脳炎</t>
    <rPh sb="0" eb="2">
      <t>ニホン</t>
    </rPh>
    <rPh sb="2" eb="4">
      <t>ノウエン</t>
    </rPh>
    <phoneticPr fontId="1"/>
  </si>
  <si>
    <t>二種混合</t>
    <rPh sb="0" eb="2">
      <t>ニシュ</t>
    </rPh>
    <rPh sb="2" eb="4">
      <t>コンゴウ</t>
    </rPh>
    <phoneticPr fontId="1"/>
  </si>
  <si>
    <t>三種混合</t>
    <rPh sb="0" eb="2">
      <t>サンシュ</t>
    </rPh>
    <rPh sb="2" eb="4">
      <t>コンゴウ</t>
    </rPh>
    <phoneticPr fontId="1"/>
  </si>
  <si>
    <t>四種混合</t>
    <rPh sb="0" eb="2">
      <t>ヨンシュ</t>
    </rPh>
    <rPh sb="2" eb="4">
      <t>コンゴウ</t>
    </rPh>
    <phoneticPr fontId="1"/>
  </si>
  <si>
    <t>不活化
ポリオ</t>
    <rPh sb="0" eb="1">
      <t>フ</t>
    </rPh>
    <rPh sb="1" eb="2">
      <t>カツ</t>
    </rPh>
    <rPh sb="2" eb="3">
      <t>カ</t>
    </rPh>
    <phoneticPr fontId="1"/>
  </si>
  <si>
    <t>１２８．予防接種の実施状況</t>
    <rPh sb="4" eb="6">
      <t>ヨボウ</t>
    </rPh>
    <rPh sb="6" eb="8">
      <t>セッシュ</t>
    </rPh>
    <rPh sb="9" eb="11">
      <t>ジッシ</t>
    </rPh>
    <rPh sb="11" eb="13">
      <t>ジョウキョウ</t>
    </rPh>
    <phoneticPr fontId="1"/>
  </si>
  <si>
    <t>162　　保健・衛生・環境</t>
    <rPh sb="5" eb="7">
      <t>ホケン</t>
    </rPh>
    <rPh sb="8" eb="10">
      <t>エイセイ</t>
    </rPh>
    <rPh sb="11" eb="13">
      <t>カンキョウ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</si>
</sst>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#,##0_);\(#,##0\)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明朝E"/>
      <family val="1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indexed="9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2" fillId="0" borderId="0">
      <alignment horizontal="center" vertical="center"/>
    </xf>
  </cellStyleXfs>
  <cellXfs count="105">
    <xf numFmtId="0" fontId="0" fillId="0" borderId="0" xfId="0"/>
    <xf numFmtId="0" fontId="0" fillId="0" borderId="0" xfId="0" applyFill="1" applyAlignment="1">
      <alignment vertical="center"/>
    </xf>
    <xf numFmtId="176" fontId="3" fillId="0" borderId="0" xfId="1" applyFont="1" applyFill="1" applyAlignment="1">
      <alignment horizontal="right" vertical="top"/>
    </xf>
    <xf numFmtId="0" fontId="3" fillId="0" borderId="0" xfId="0" applyFont="1" applyFill="1" applyAlignment="1">
      <alignment vertical="center"/>
    </xf>
    <xf numFmtId="176" fontId="3" fillId="0" borderId="0" xfId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vertical="center"/>
    </xf>
    <xf numFmtId="176" fontId="4" fillId="0" borderId="1" xfId="1" applyFont="1" applyFill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176" fontId="5" fillId="0" borderId="1" xfId="1" applyFont="1" applyFill="1" applyBorder="1" applyAlignment="1">
      <alignment horizontal="distributed" vertical="center"/>
    </xf>
    <xf numFmtId="176" fontId="6" fillId="0" borderId="1" xfId="1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3" xfId="1" applyFont="1" applyFill="1" applyBorder="1" applyAlignment="1">
      <alignment vertical="center"/>
    </xf>
    <xf numFmtId="176" fontId="5" fillId="0" borderId="4" xfId="1" applyFont="1" applyFill="1" applyBorder="1" applyAlignment="1">
      <alignment horizontal="distributed" vertical="center"/>
    </xf>
    <xf numFmtId="176" fontId="6" fillId="0" borderId="0" xfId="1" applyFont="1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176" fontId="5" fillId="0" borderId="5" xfId="1" applyFont="1" applyFill="1" applyBorder="1" applyAlignment="1">
      <alignment horizontal="distributed" vertical="center"/>
    </xf>
    <xf numFmtId="176" fontId="6" fillId="0" borderId="6" xfId="1" applyFont="1" applyFill="1" applyBorder="1" applyAlignment="1">
      <alignment horizontal="distributed" vertical="center"/>
    </xf>
    <xf numFmtId="176" fontId="6" fillId="0" borderId="7" xfId="1" applyFont="1" applyFill="1" applyBorder="1" applyAlignment="1">
      <alignment horizontal="center" vertical="center"/>
    </xf>
    <xf numFmtId="176" fontId="6" fillId="0" borderId="8" xfId="1" applyFont="1" applyFill="1" applyBorder="1" applyAlignment="1">
      <alignment horizontal="center" vertical="center"/>
    </xf>
    <xf numFmtId="176" fontId="6" fillId="0" borderId="9" xfId="1" applyFont="1" applyFill="1" applyBorder="1" applyAlignment="1">
      <alignment horizontal="center" vertical="center"/>
    </xf>
    <xf numFmtId="176" fontId="3" fillId="0" borderId="9" xfId="1" applyFont="1" applyFill="1" applyBorder="1" applyAlignment="1">
      <alignment horizontal="center" vertical="center"/>
    </xf>
    <xf numFmtId="176" fontId="5" fillId="0" borderId="10" xfId="1" applyFont="1" applyFill="1" applyBorder="1" applyAlignment="1">
      <alignment horizontal="distributed" vertical="center"/>
    </xf>
    <xf numFmtId="176" fontId="3" fillId="0" borderId="1" xfId="1" applyFont="1" applyFill="1" applyBorder="1" applyAlignment="1">
      <alignment horizontal="center" vertical="center"/>
    </xf>
    <xf numFmtId="176" fontId="3" fillId="0" borderId="7" xfId="1" applyFont="1" applyFill="1" applyBorder="1" applyAlignment="1">
      <alignment horizontal="center" vertical="center"/>
    </xf>
    <xf numFmtId="176" fontId="3" fillId="0" borderId="8" xfId="1" applyFont="1" applyFill="1" applyBorder="1" applyAlignment="1">
      <alignment horizontal="center" vertical="center"/>
    </xf>
    <xf numFmtId="176" fontId="3" fillId="0" borderId="11" xfId="1" applyFont="1" applyFill="1" applyBorder="1" applyAlignment="1">
      <alignment horizontal="center" vertical="center"/>
    </xf>
    <xf numFmtId="176" fontId="3" fillId="0" borderId="10" xfId="1" applyFont="1" applyFill="1" applyBorder="1" applyAlignment="1">
      <alignment horizontal="center" vertical="center"/>
    </xf>
    <xf numFmtId="176" fontId="3" fillId="0" borderId="2" xfId="1" applyFont="1" applyFill="1" applyBorder="1" applyAlignment="1">
      <alignment horizontal="center" vertical="center"/>
    </xf>
    <xf numFmtId="176" fontId="3" fillId="0" borderId="0" xfId="1" applyFont="1" applyFill="1" applyBorder="1" applyAlignment="1">
      <alignment horizontal="center" vertical="center"/>
    </xf>
    <xf numFmtId="176" fontId="3" fillId="0" borderId="12" xfId="1" applyFont="1" applyFill="1" applyBorder="1" applyAlignment="1">
      <alignment horizontal="center" vertical="center"/>
    </xf>
    <xf numFmtId="176" fontId="3" fillId="0" borderId="13" xfId="1" applyFont="1" applyFill="1" applyBorder="1" applyAlignment="1">
      <alignment horizontal="center" vertical="center"/>
    </xf>
    <xf numFmtId="176" fontId="3" fillId="0" borderId="14" xfId="1" applyFont="1" applyFill="1" applyBorder="1" applyAlignment="1">
      <alignment horizontal="center" vertical="center"/>
    </xf>
    <xf numFmtId="176" fontId="3" fillId="0" borderId="15" xfId="1" applyFont="1" applyFill="1" applyBorder="1" applyAlignment="1">
      <alignment horizontal="center" vertical="center"/>
    </xf>
    <xf numFmtId="176" fontId="3" fillId="0" borderId="16" xfId="1" applyFont="1" applyFill="1" applyBorder="1" applyAlignment="1">
      <alignment horizontal="center" vertical="center"/>
    </xf>
    <xf numFmtId="176" fontId="5" fillId="0" borderId="14" xfId="1" applyFont="1" applyFill="1" applyBorder="1" applyAlignment="1">
      <alignment horizontal="distributed" vertical="center"/>
    </xf>
    <xf numFmtId="176" fontId="6" fillId="0" borderId="17" xfId="1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vertical="center"/>
    </xf>
    <xf numFmtId="176" fontId="5" fillId="0" borderId="0" xfId="1" applyFont="1" applyFill="1" applyBorder="1" applyAlignment="1">
      <alignment horizontal="distributed" vertical="center"/>
    </xf>
    <xf numFmtId="176" fontId="4" fillId="0" borderId="0" xfId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6" fontId="4" fillId="0" borderId="3" xfId="1" applyFont="1" applyFill="1" applyBorder="1" applyAlignment="1">
      <alignment horizontal="right" vertical="center"/>
    </xf>
    <xf numFmtId="176" fontId="4" fillId="0" borderId="6" xfId="1" applyFont="1" applyFill="1" applyBorder="1" applyAlignment="1">
      <alignment horizontal="right" vertical="center"/>
    </xf>
    <xf numFmtId="177" fontId="4" fillId="0" borderId="6" xfId="1" applyNumberFormat="1" applyFont="1" applyFill="1" applyBorder="1" applyAlignment="1">
      <alignment horizontal="right" vertical="center"/>
    </xf>
    <xf numFmtId="176" fontId="4" fillId="0" borderId="18" xfId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176" fontId="3" fillId="0" borderId="19" xfId="1" applyFont="1" applyFill="1" applyBorder="1" applyAlignment="1">
      <alignment horizontal="center" vertical="center"/>
    </xf>
    <xf numFmtId="176" fontId="3" fillId="0" borderId="20" xfId="1" applyFont="1" applyFill="1" applyBorder="1" applyAlignment="1">
      <alignment horizontal="center" vertical="center"/>
    </xf>
    <xf numFmtId="176" fontId="5" fillId="0" borderId="21" xfId="1" applyFont="1" applyFill="1" applyBorder="1" applyAlignment="1">
      <alignment horizontal="distributed" vertical="center"/>
    </xf>
    <xf numFmtId="176" fontId="3" fillId="0" borderId="22" xfId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176" fontId="3" fillId="0" borderId="0" xfId="1" applyFont="1" applyFill="1" applyAlignment="1">
      <alignment horizontal="right" vertical="center"/>
    </xf>
    <xf numFmtId="176" fontId="4" fillId="0" borderId="1" xfId="1" applyFont="1" applyFill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176" fontId="4" fillId="0" borderId="23" xfId="1" applyFont="1" applyFill="1" applyBorder="1" applyAlignment="1">
      <alignment horizontal="right" vertical="center"/>
    </xf>
    <xf numFmtId="176" fontId="5" fillId="0" borderId="23" xfId="1" applyFont="1" applyFill="1" applyBorder="1" applyAlignment="1">
      <alignment horizontal="distributed" vertical="center"/>
    </xf>
    <xf numFmtId="176" fontId="7" fillId="0" borderId="23" xfId="1" applyFont="1" applyFill="1" applyBorder="1" applyAlignment="1">
      <alignment horizontal="distributed" vertical="center"/>
    </xf>
    <xf numFmtId="176" fontId="8" fillId="0" borderId="0" xfId="1" applyFont="1" applyFill="1" applyAlignment="1">
      <alignment horizontal="center" vertical="center"/>
    </xf>
    <xf numFmtId="176" fontId="3" fillId="0" borderId="6" xfId="1" applyFont="1" applyFill="1" applyBorder="1" applyAlignment="1">
      <alignment horizontal="right" vertical="top"/>
    </xf>
    <xf numFmtId="176" fontId="3" fillId="0" borderId="6" xfId="1" applyFont="1" applyFill="1" applyBorder="1" applyAlignment="1">
      <alignment vertical="center"/>
    </xf>
    <xf numFmtId="176" fontId="6" fillId="0" borderId="6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176" fontId="4" fillId="0" borderId="1" xfId="1" quotePrefix="1" applyFont="1" applyFill="1" applyBorder="1" applyAlignment="1">
      <alignment horizontal="right" vertical="center"/>
    </xf>
    <xf numFmtId="178" fontId="4" fillId="0" borderId="24" xfId="1" applyNumberFormat="1" applyFont="1" applyFill="1" applyBorder="1" applyAlignment="1">
      <alignment vertical="center"/>
    </xf>
    <xf numFmtId="178" fontId="4" fillId="0" borderId="25" xfId="1" applyNumberFormat="1" applyFont="1" applyFill="1" applyBorder="1" applyAlignment="1">
      <alignment vertical="center"/>
    </xf>
    <xf numFmtId="178" fontId="4" fillId="0" borderId="26" xfId="1" applyNumberFormat="1" applyFont="1" applyFill="1" applyBorder="1" applyAlignment="1">
      <alignment vertical="center"/>
    </xf>
    <xf numFmtId="176" fontId="7" fillId="0" borderId="0" xfId="1" applyFont="1" applyFill="1" applyBorder="1" applyAlignment="1">
      <alignment horizontal="distributed" vertical="center"/>
    </xf>
    <xf numFmtId="176" fontId="4" fillId="0" borderId="0" xfId="1" quotePrefix="1" applyFont="1" applyFill="1" applyBorder="1" applyAlignment="1">
      <alignment horizontal="right" vertical="center"/>
    </xf>
    <xf numFmtId="178" fontId="4" fillId="0" borderId="27" xfId="1" applyNumberFormat="1" applyFont="1" applyFill="1" applyBorder="1" applyAlignment="1">
      <alignment vertical="center"/>
    </xf>
    <xf numFmtId="178" fontId="4" fillId="0" borderId="28" xfId="1" applyNumberFormat="1" applyFont="1" applyFill="1" applyBorder="1" applyAlignment="1">
      <alignment vertical="center"/>
    </xf>
    <xf numFmtId="178" fontId="4" fillId="0" borderId="29" xfId="1" applyNumberFormat="1" applyFont="1" applyFill="1" applyBorder="1" applyAlignment="1">
      <alignment vertical="center"/>
    </xf>
    <xf numFmtId="0" fontId="4" fillId="0" borderId="27" xfId="0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6" xfId="1" quotePrefix="1" applyFont="1" applyFill="1" applyBorder="1" applyAlignment="1">
      <alignment horizontal="right" vertical="center"/>
    </xf>
    <xf numFmtId="178" fontId="4" fillId="0" borderId="6" xfId="1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176" fontId="3" fillId="0" borderId="8" xfId="1" applyFont="1" applyFill="1" applyBorder="1" applyAlignment="1">
      <alignment horizontal="center" vertical="center" wrapText="1"/>
    </xf>
    <xf numFmtId="176" fontId="3" fillId="0" borderId="9" xfId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176" fontId="3" fillId="0" borderId="30" xfId="1" applyFont="1" applyFill="1" applyBorder="1" applyAlignment="1">
      <alignment horizontal="left" vertical="center"/>
    </xf>
    <xf numFmtId="176" fontId="3" fillId="0" borderId="7" xfId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76" fontId="4" fillId="0" borderId="27" xfId="1" applyFont="1" applyFill="1" applyBorder="1" applyAlignment="1">
      <alignment vertical="center"/>
    </xf>
    <xf numFmtId="176" fontId="4" fillId="0" borderId="28" xfId="1" applyFont="1" applyFill="1" applyBorder="1" applyAlignment="1">
      <alignment vertical="center"/>
    </xf>
    <xf numFmtId="176" fontId="4" fillId="0" borderId="29" xfId="1" applyFont="1" applyFill="1" applyBorder="1" applyAlignment="1">
      <alignment vertical="center"/>
    </xf>
    <xf numFmtId="176" fontId="4" fillId="0" borderId="24" xfId="1" applyFont="1" applyFill="1" applyBorder="1" applyAlignment="1">
      <alignment vertical="center"/>
    </xf>
    <xf numFmtId="176" fontId="4" fillId="0" borderId="25" xfId="1" applyFont="1" applyFill="1" applyBorder="1" applyAlignment="1">
      <alignment vertical="center"/>
    </xf>
    <xf numFmtId="176" fontId="4" fillId="0" borderId="26" xfId="1" applyFont="1" applyFill="1" applyBorder="1" applyAlignment="1">
      <alignment vertical="center"/>
    </xf>
    <xf numFmtId="176" fontId="4" fillId="0" borderId="2" xfId="1" quotePrefix="1" applyFont="1" applyFill="1" applyBorder="1" applyAlignment="1">
      <alignment horizontal="right" vertical="center"/>
    </xf>
    <xf numFmtId="176" fontId="4" fillId="0" borderId="0" xfId="1" applyFont="1" applyFill="1" applyBorder="1" applyAlignment="1">
      <alignment vertical="center"/>
    </xf>
    <xf numFmtId="176" fontId="3" fillId="0" borderId="19" xfId="1" applyFont="1" applyFill="1" applyBorder="1" applyAlignment="1">
      <alignment horizontal="center" vertical="center" wrapText="1"/>
    </xf>
    <xf numFmtId="176" fontId="3" fillId="0" borderId="20" xfId="1" applyFont="1" applyFill="1" applyBorder="1" applyAlignment="1">
      <alignment horizontal="center" vertical="center" wrapText="1"/>
    </xf>
    <xf numFmtId="176" fontId="3" fillId="0" borderId="20" xfId="1" applyFont="1" applyFill="1" applyBorder="1" applyAlignment="1">
      <alignment horizontal="center" vertical="center" wrapText="1" shrinkToFit="1"/>
    </xf>
    <xf numFmtId="176" fontId="3" fillId="0" borderId="31" xfId="1" applyFont="1" applyFill="1" applyBorder="1" applyAlignment="1">
      <alignment horizontal="left" vertical="center"/>
    </xf>
    <xf numFmtId="176" fontId="3" fillId="0" borderId="32" xfId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center"/>
    </xf>
    <xf numFmtId="176" fontId="8" fillId="0" borderId="0" xfId="1" applyFont="1" applyFill="1" applyAlignment="1">
      <alignment horizontal="center" vertical="center"/>
    </xf>
    <xf numFmtId="0" fontId="9" fillId="0" borderId="0" xfId="0" applyFont="1" applyFill="1" applyAlignment="1">
      <alignment horizontal="left" vertical="top"/>
    </xf>
  </cellXfs>
  <cellStyles count="2">
    <cellStyle name="標準" xfId="0" builtinId="0"/>
    <cellStyle name="標準_統計書パート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37"/>
  <sheetViews>
    <sheetView tabSelected="1" view="pageBreakPreview" zoomScaleNormal="100" zoomScaleSheetLayoutView="100" workbookViewId="0">
      <selection sqref="A1:BH1"/>
    </sheetView>
  </sheetViews>
  <sheetFormatPr defaultRowHeight="13.5"/>
  <cols>
    <col min="1" max="1" width="0.875" style="1" customWidth="1"/>
    <col min="2" max="2" width="10.625" style="1" customWidth="1"/>
    <col min="3" max="3" width="0.875" style="1" customWidth="1"/>
    <col min="4" max="60" width="1.25" style="1" customWidth="1"/>
    <col min="61" max="16384" width="9" style="1"/>
  </cols>
  <sheetData>
    <row r="1" spans="1:131" ht="30" customHeight="1">
      <c r="A1" s="104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</row>
    <row r="2" spans="1:131" s="3" customFormat="1" ht="30" customHeight="1">
      <c r="A2" s="61" t="s">
        <v>48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</row>
    <row r="3" spans="1:131" s="3" customFormat="1" ht="9.9499999999999993" customHeight="1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</row>
    <row r="4" spans="1:131" s="3" customFormat="1" ht="20.100000000000001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55" t="s">
        <v>23</v>
      </c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</row>
    <row r="5" spans="1:131" s="3" customFormat="1" ht="30" customHeight="1">
      <c r="A5" s="102"/>
      <c r="B5" s="101" t="s">
        <v>39</v>
      </c>
      <c r="C5" s="100"/>
      <c r="D5" s="98" t="s">
        <v>47</v>
      </c>
      <c r="E5" s="51"/>
      <c r="F5" s="51"/>
      <c r="G5" s="51"/>
      <c r="H5" s="51"/>
      <c r="I5" s="51"/>
      <c r="J5" s="51"/>
      <c r="K5" s="51"/>
      <c r="L5" s="51" t="s">
        <v>46</v>
      </c>
      <c r="M5" s="51"/>
      <c r="N5" s="51"/>
      <c r="O5" s="51"/>
      <c r="P5" s="51"/>
      <c r="Q5" s="51"/>
      <c r="R5" s="51"/>
      <c r="S5" s="51"/>
      <c r="T5" s="51" t="s">
        <v>45</v>
      </c>
      <c r="U5" s="51"/>
      <c r="V5" s="51"/>
      <c r="W5" s="51"/>
      <c r="X5" s="51"/>
      <c r="Y5" s="51"/>
      <c r="Z5" s="51"/>
      <c r="AA5" s="51"/>
      <c r="AB5" s="98" t="s">
        <v>44</v>
      </c>
      <c r="AC5" s="98"/>
      <c r="AD5" s="98"/>
      <c r="AE5" s="98"/>
      <c r="AF5" s="98"/>
      <c r="AG5" s="98"/>
      <c r="AH5" s="98"/>
      <c r="AI5" s="98"/>
      <c r="AJ5" s="99" t="s">
        <v>43</v>
      </c>
      <c r="AK5" s="99"/>
      <c r="AL5" s="99"/>
      <c r="AM5" s="99"/>
      <c r="AN5" s="99"/>
      <c r="AO5" s="99"/>
      <c r="AP5" s="99"/>
      <c r="AQ5" s="99"/>
      <c r="AR5" s="98" t="s">
        <v>42</v>
      </c>
      <c r="AS5" s="98"/>
      <c r="AT5" s="98"/>
      <c r="AU5" s="98"/>
      <c r="AV5" s="98"/>
      <c r="AW5" s="98"/>
      <c r="AX5" s="98"/>
      <c r="AY5" s="97"/>
      <c r="AZ5" s="98" t="s">
        <v>41</v>
      </c>
      <c r="BA5" s="98"/>
      <c r="BB5" s="98"/>
      <c r="BC5" s="98"/>
      <c r="BD5" s="98"/>
      <c r="BE5" s="98"/>
      <c r="BF5" s="98"/>
      <c r="BG5" s="97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</row>
    <row r="6" spans="1:131" s="3" customFormat="1" ht="24.95" customHeight="1">
      <c r="A6" s="5"/>
      <c r="B6" s="18" t="s">
        <v>5</v>
      </c>
      <c r="C6" s="17"/>
      <c r="D6" s="80" t="s">
        <v>28</v>
      </c>
      <c r="E6" s="80"/>
      <c r="F6" s="80"/>
      <c r="G6" s="80"/>
      <c r="H6" s="80"/>
      <c r="I6" s="80"/>
      <c r="J6" s="80"/>
      <c r="K6" s="80"/>
      <c r="L6" s="80" t="s">
        <v>28</v>
      </c>
      <c r="M6" s="80"/>
      <c r="N6" s="80"/>
      <c r="O6" s="80"/>
      <c r="P6" s="80"/>
      <c r="Q6" s="80"/>
      <c r="R6" s="80"/>
      <c r="S6" s="80"/>
      <c r="T6" s="46">
        <v>1349</v>
      </c>
      <c r="U6" s="46"/>
      <c r="V6" s="46"/>
      <c r="W6" s="46"/>
      <c r="X6" s="46"/>
      <c r="Y6" s="46"/>
      <c r="Z6" s="46"/>
      <c r="AA6" s="46"/>
      <c r="AB6" s="46">
        <v>383</v>
      </c>
      <c r="AC6" s="46"/>
      <c r="AD6" s="46"/>
      <c r="AE6" s="46"/>
      <c r="AF6" s="46"/>
      <c r="AG6" s="46"/>
      <c r="AH6" s="46"/>
      <c r="AI6" s="46"/>
      <c r="AJ6" s="46">
        <v>1260</v>
      </c>
      <c r="AK6" s="46"/>
      <c r="AL6" s="46"/>
      <c r="AM6" s="46"/>
      <c r="AN6" s="46"/>
      <c r="AO6" s="46"/>
      <c r="AP6" s="46"/>
      <c r="AQ6" s="46"/>
      <c r="AR6" s="46">
        <v>8247</v>
      </c>
      <c r="AS6" s="46"/>
      <c r="AT6" s="46"/>
      <c r="AU6" s="46"/>
      <c r="AV6" s="46"/>
      <c r="AW6" s="46"/>
      <c r="AX6" s="46"/>
      <c r="AY6" s="46"/>
      <c r="AZ6" s="80" t="s">
        <v>28</v>
      </c>
      <c r="BA6" s="80"/>
      <c r="BB6" s="80"/>
      <c r="BC6" s="80"/>
      <c r="BD6" s="80"/>
      <c r="BE6" s="80"/>
      <c r="BF6" s="80"/>
      <c r="BG6" s="80"/>
      <c r="BH6" s="96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</row>
    <row r="7" spans="1:131" s="3" customFormat="1" ht="24.95" customHeight="1">
      <c r="A7" s="5"/>
      <c r="B7" s="70" t="s">
        <v>31</v>
      </c>
      <c r="C7" s="17"/>
      <c r="D7" s="71" t="s">
        <v>40</v>
      </c>
      <c r="E7" s="71"/>
      <c r="F7" s="71"/>
      <c r="G7" s="71"/>
      <c r="H7" s="71"/>
      <c r="I7" s="71"/>
      <c r="J7" s="71"/>
      <c r="K7" s="71"/>
      <c r="L7" s="71" t="s">
        <v>28</v>
      </c>
      <c r="M7" s="71"/>
      <c r="N7" s="71"/>
      <c r="O7" s="71"/>
      <c r="P7" s="71"/>
      <c r="Q7" s="71"/>
      <c r="R7" s="71"/>
      <c r="S7" s="71"/>
      <c r="T7" s="43">
        <v>1381</v>
      </c>
      <c r="U7" s="43"/>
      <c r="V7" s="43"/>
      <c r="W7" s="43"/>
      <c r="X7" s="43"/>
      <c r="Y7" s="43"/>
      <c r="Z7" s="43"/>
      <c r="AA7" s="43"/>
      <c r="AB7" s="43">
        <v>518</v>
      </c>
      <c r="AC7" s="43"/>
      <c r="AD7" s="43"/>
      <c r="AE7" s="43"/>
      <c r="AF7" s="43"/>
      <c r="AG7" s="43"/>
      <c r="AH7" s="43"/>
      <c r="AI7" s="43"/>
      <c r="AJ7" s="43">
        <v>1402</v>
      </c>
      <c r="AK7" s="43"/>
      <c r="AL7" s="43"/>
      <c r="AM7" s="43"/>
      <c r="AN7" s="43"/>
      <c r="AO7" s="43"/>
      <c r="AP7" s="43"/>
      <c r="AQ7" s="43"/>
      <c r="AR7" s="43">
        <v>8582</v>
      </c>
      <c r="AS7" s="43"/>
      <c r="AT7" s="43"/>
      <c r="AU7" s="43"/>
      <c r="AV7" s="43"/>
      <c r="AW7" s="43"/>
      <c r="AX7" s="43"/>
      <c r="AY7" s="43"/>
      <c r="AZ7" s="71" t="s">
        <v>28</v>
      </c>
      <c r="BA7" s="71"/>
      <c r="BB7" s="71"/>
      <c r="BC7" s="71"/>
      <c r="BD7" s="71"/>
      <c r="BE7" s="71"/>
      <c r="BF7" s="71"/>
      <c r="BG7" s="71"/>
      <c r="BH7" s="96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</row>
    <row r="8" spans="1:131" s="3" customFormat="1" ht="24.95" customHeight="1">
      <c r="A8" s="5"/>
      <c r="B8" s="70" t="s">
        <v>30</v>
      </c>
      <c r="C8" s="17"/>
      <c r="D8" s="71">
        <v>906</v>
      </c>
      <c r="E8" s="71"/>
      <c r="F8" s="71"/>
      <c r="G8" s="71"/>
      <c r="H8" s="71"/>
      <c r="I8" s="71"/>
      <c r="J8" s="71"/>
      <c r="K8" s="71"/>
      <c r="L8" s="71">
        <v>227</v>
      </c>
      <c r="M8" s="71"/>
      <c r="N8" s="71"/>
      <c r="O8" s="71"/>
      <c r="P8" s="71"/>
      <c r="Q8" s="71"/>
      <c r="R8" s="71"/>
      <c r="S8" s="71"/>
      <c r="T8" s="43">
        <v>1172</v>
      </c>
      <c r="U8" s="43"/>
      <c r="V8" s="43"/>
      <c r="W8" s="43"/>
      <c r="X8" s="43"/>
      <c r="Y8" s="43"/>
      <c r="Z8" s="43"/>
      <c r="AA8" s="43"/>
      <c r="AB8" s="43">
        <v>436</v>
      </c>
      <c r="AC8" s="43"/>
      <c r="AD8" s="43"/>
      <c r="AE8" s="43"/>
      <c r="AF8" s="43"/>
      <c r="AG8" s="43"/>
      <c r="AH8" s="43"/>
      <c r="AI8" s="43"/>
      <c r="AJ8" s="43">
        <v>1668</v>
      </c>
      <c r="AK8" s="43"/>
      <c r="AL8" s="43"/>
      <c r="AM8" s="43"/>
      <c r="AN8" s="43"/>
      <c r="AO8" s="43"/>
      <c r="AP8" s="43"/>
      <c r="AQ8" s="43"/>
      <c r="AR8" s="43">
        <v>8777</v>
      </c>
      <c r="AS8" s="43"/>
      <c r="AT8" s="43"/>
      <c r="AU8" s="43"/>
      <c r="AV8" s="43"/>
      <c r="AW8" s="43"/>
      <c r="AX8" s="43"/>
      <c r="AY8" s="43"/>
      <c r="AZ8" s="71" t="s">
        <v>28</v>
      </c>
      <c r="BA8" s="71"/>
      <c r="BB8" s="71"/>
      <c r="BC8" s="71"/>
      <c r="BD8" s="71"/>
      <c r="BE8" s="71"/>
      <c r="BF8" s="71"/>
      <c r="BG8" s="71"/>
      <c r="BH8" s="96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</row>
    <row r="9" spans="1:131" s="5" customFormat="1" ht="24.95" customHeight="1">
      <c r="B9" s="70" t="s">
        <v>29</v>
      </c>
      <c r="C9" s="17"/>
      <c r="D9" s="91">
        <v>397</v>
      </c>
      <c r="E9" s="90"/>
      <c r="F9" s="90"/>
      <c r="G9" s="90"/>
      <c r="H9" s="90"/>
      <c r="I9" s="90"/>
      <c r="J9" s="90"/>
      <c r="K9" s="89"/>
      <c r="L9" s="91">
        <v>975</v>
      </c>
      <c r="M9" s="90"/>
      <c r="N9" s="90"/>
      <c r="O9" s="90"/>
      <c r="P9" s="90"/>
      <c r="Q9" s="90"/>
      <c r="R9" s="90"/>
      <c r="S9" s="89"/>
      <c r="T9" s="91">
        <v>407</v>
      </c>
      <c r="U9" s="90"/>
      <c r="V9" s="90"/>
      <c r="W9" s="90"/>
      <c r="X9" s="90"/>
      <c r="Y9" s="90"/>
      <c r="Z9" s="90"/>
      <c r="AA9" s="89"/>
      <c r="AB9" s="91">
        <v>274</v>
      </c>
      <c r="AC9" s="90"/>
      <c r="AD9" s="90"/>
      <c r="AE9" s="90"/>
      <c r="AF9" s="90"/>
      <c r="AG9" s="90"/>
      <c r="AH9" s="90"/>
      <c r="AI9" s="89"/>
      <c r="AJ9" s="91">
        <v>1472</v>
      </c>
      <c r="AK9" s="90"/>
      <c r="AL9" s="90"/>
      <c r="AM9" s="90"/>
      <c r="AN9" s="90"/>
      <c r="AO9" s="90"/>
      <c r="AP9" s="90"/>
      <c r="AQ9" s="89"/>
      <c r="AR9" s="91">
        <v>9078</v>
      </c>
      <c r="AS9" s="90"/>
      <c r="AT9" s="90"/>
      <c r="AU9" s="90"/>
      <c r="AV9" s="90"/>
      <c r="AW9" s="90"/>
      <c r="AX9" s="90"/>
      <c r="AY9" s="89"/>
      <c r="AZ9" s="71" t="s">
        <v>28</v>
      </c>
      <c r="BA9" s="71"/>
      <c r="BB9" s="71"/>
      <c r="BC9" s="71"/>
      <c r="BD9" s="71"/>
      <c r="BE9" s="71"/>
      <c r="BF9" s="71"/>
      <c r="BG9" s="71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</row>
    <row r="10" spans="1:131" s="3" customFormat="1" ht="24.95" customHeight="1">
      <c r="A10" s="12"/>
      <c r="B10" s="70" t="s">
        <v>27</v>
      </c>
      <c r="C10" s="17"/>
      <c r="D10" s="95">
        <v>194</v>
      </c>
      <c r="E10" s="65"/>
      <c r="F10" s="65"/>
      <c r="G10" s="65"/>
      <c r="H10" s="65"/>
      <c r="I10" s="65"/>
      <c r="J10" s="65"/>
      <c r="K10" s="65"/>
      <c r="L10" s="94">
        <v>1250</v>
      </c>
      <c r="M10" s="93"/>
      <c r="N10" s="93"/>
      <c r="O10" s="93"/>
      <c r="P10" s="93"/>
      <c r="Q10" s="93"/>
      <c r="R10" s="93"/>
      <c r="S10" s="92"/>
      <c r="T10" s="91">
        <v>120</v>
      </c>
      <c r="U10" s="90"/>
      <c r="V10" s="90"/>
      <c r="W10" s="90"/>
      <c r="X10" s="90"/>
      <c r="Y10" s="90"/>
      <c r="Z10" s="90"/>
      <c r="AA10" s="89"/>
      <c r="AB10" s="91">
        <v>304</v>
      </c>
      <c r="AC10" s="90"/>
      <c r="AD10" s="90"/>
      <c r="AE10" s="90"/>
      <c r="AF10" s="90"/>
      <c r="AG10" s="90"/>
      <c r="AH10" s="90"/>
      <c r="AI10" s="89"/>
      <c r="AJ10" s="91">
        <v>1572</v>
      </c>
      <c r="AK10" s="90"/>
      <c r="AL10" s="90"/>
      <c r="AM10" s="90"/>
      <c r="AN10" s="90"/>
      <c r="AO10" s="90"/>
      <c r="AP10" s="90"/>
      <c r="AQ10" s="89"/>
      <c r="AR10" s="91">
        <v>9550</v>
      </c>
      <c r="AS10" s="90"/>
      <c r="AT10" s="90"/>
      <c r="AU10" s="90"/>
      <c r="AV10" s="90"/>
      <c r="AW10" s="90"/>
      <c r="AX10" s="90"/>
      <c r="AY10" s="89"/>
      <c r="AZ10" s="71">
        <v>760</v>
      </c>
      <c r="BA10" s="79"/>
      <c r="BB10" s="79"/>
      <c r="BC10" s="79"/>
      <c r="BD10" s="79"/>
      <c r="BE10" s="79"/>
      <c r="BF10" s="79"/>
      <c r="BG10" s="79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</row>
    <row r="11" spans="1:131" s="3" customFormat="1" ht="30" customHeight="1">
      <c r="A11" s="88"/>
      <c r="B11" s="87" t="s">
        <v>39</v>
      </c>
      <c r="C11" s="86"/>
      <c r="D11" s="85" t="s">
        <v>38</v>
      </c>
      <c r="E11" s="85"/>
      <c r="F11" s="85"/>
      <c r="G11" s="85"/>
      <c r="H11" s="85"/>
      <c r="I11" s="85"/>
      <c r="J11" s="85"/>
      <c r="K11" s="85"/>
      <c r="L11" s="85" t="s">
        <v>37</v>
      </c>
      <c r="M11" s="85"/>
      <c r="N11" s="85"/>
      <c r="O11" s="85"/>
      <c r="P11" s="85"/>
      <c r="Q11" s="85"/>
      <c r="R11" s="85"/>
      <c r="S11" s="85"/>
      <c r="T11" s="25" t="s">
        <v>36</v>
      </c>
      <c r="U11" s="25"/>
      <c r="V11" s="25"/>
      <c r="W11" s="25"/>
      <c r="X11" s="25"/>
      <c r="Y11" s="25"/>
      <c r="Z11" s="25"/>
      <c r="AA11" s="29"/>
      <c r="AB11" s="25" t="s">
        <v>35</v>
      </c>
      <c r="AC11" s="25"/>
      <c r="AD11" s="25"/>
      <c r="AE11" s="25"/>
      <c r="AF11" s="25"/>
      <c r="AG11" s="25"/>
      <c r="AH11" s="25"/>
      <c r="AI11" s="25"/>
      <c r="AJ11" s="84" t="s">
        <v>34</v>
      </c>
      <c r="AK11" s="25"/>
      <c r="AL11" s="25"/>
      <c r="AM11" s="25"/>
      <c r="AN11" s="25"/>
      <c r="AO11" s="25"/>
      <c r="AP11" s="25"/>
      <c r="AQ11" s="25"/>
      <c r="AR11" s="25" t="s">
        <v>33</v>
      </c>
      <c r="AS11" s="25"/>
      <c r="AT11" s="25"/>
      <c r="AU11" s="25"/>
      <c r="AV11" s="25"/>
      <c r="AW11" s="25"/>
      <c r="AX11" s="25"/>
      <c r="AY11" s="25"/>
      <c r="AZ11" s="84" t="s">
        <v>32</v>
      </c>
      <c r="BA11" s="84"/>
      <c r="BB11" s="84"/>
      <c r="BC11" s="84"/>
      <c r="BD11" s="84"/>
      <c r="BE11" s="84"/>
      <c r="BF11" s="84"/>
      <c r="BG11" s="83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</row>
    <row r="12" spans="1:131" s="3" customFormat="1" ht="24.95" customHeight="1">
      <c r="A12" s="5"/>
      <c r="B12" s="18" t="s">
        <v>5</v>
      </c>
      <c r="C12" s="20"/>
      <c r="D12" s="82">
        <v>313</v>
      </c>
      <c r="E12" s="82"/>
      <c r="F12" s="82"/>
      <c r="G12" s="82"/>
      <c r="H12" s="82"/>
      <c r="I12" s="82"/>
      <c r="J12" s="82"/>
      <c r="K12" s="82"/>
      <c r="L12" s="82">
        <v>361</v>
      </c>
      <c r="M12" s="82"/>
      <c r="N12" s="82"/>
      <c r="O12" s="82"/>
      <c r="P12" s="82"/>
      <c r="Q12" s="82"/>
      <c r="R12" s="82"/>
      <c r="S12" s="82"/>
      <c r="T12" s="81">
        <v>355</v>
      </c>
      <c r="U12" s="81"/>
      <c r="V12" s="81"/>
      <c r="W12" s="81"/>
      <c r="X12" s="81"/>
      <c r="Y12" s="81"/>
      <c r="Z12" s="81"/>
      <c r="AA12" s="81"/>
      <c r="AB12" s="80" t="s">
        <v>28</v>
      </c>
      <c r="AC12" s="80"/>
      <c r="AD12" s="80"/>
      <c r="AE12" s="80"/>
      <c r="AF12" s="80"/>
      <c r="AG12" s="80"/>
      <c r="AH12" s="80"/>
      <c r="AI12" s="80"/>
      <c r="AJ12" s="80" t="s">
        <v>28</v>
      </c>
      <c r="AK12" s="80"/>
      <c r="AL12" s="80"/>
      <c r="AM12" s="80"/>
      <c r="AN12" s="80"/>
      <c r="AO12" s="80"/>
      <c r="AP12" s="80"/>
      <c r="AQ12" s="80"/>
      <c r="AR12" s="80" t="s">
        <v>28</v>
      </c>
      <c r="AS12" s="80"/>
      <c r="AT12" s="80"/>
      <c r="AU12" s="80"/>
      <c r="AV12" s="80"/>
      <c r="AW12" s="80"/>
      <c r="AX12" s="80"/>
      <c r="AY12" s="80"/>
      <c r="AZ12" s="80" t="s">
        <v>28</v>
      </c>
      <c r="BA12" s="80"/>
      <c r="BB12" s="80"/>
      <c r="BC12" s="80"/>
      <c r="BD12" s="80"/>
      <c r="BE12" s="80"/>
      <c r="BF12" s="80"/>
      <c r="BG12" s="80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</row>
    <row r="13" spans="1:131" s="3" customFormat="1" ht="24.95" customHeight="1">
      <c r="A13" s="5"/>
      <c r="B13" s="70" t="s">
        <v>31</v>
      </c>
      <c r="C13" s="17"/>
      <c r="D13" s="79">
        <v>360</v>
      </c>
      <c r="E13" s="79"/>
      <c r="F13" s="79"/>
      <c r="G13" s="79"/>
      <c r="H13" s="79"/>
      <c r="I13" s="79"/>
      <c r="J13" s="79"/>
      <c r="K13" s="79"/>
      <c r="L13" s="79">
        <v>379</v>
      </c>
      <c r="M13" s="79"/>
      <c r="N13" s="79"/>
      <c r="O13" s="79"/>
      <c r="P13" s="79"/>
      <c r="Q13" s="79"/>
      <c r="R13" s="79"/>
      <c r="S13" s="79"/>
      <c r="T13" s="78">
        <v>322</v>
      </c>
      <c r="U13" s="78"/>
      <c r="V13" s="78"/>
      <c r="W13" s="78"/>
      <c r="X13" s="78"/>
      <c r="Y13" s="78"/>
      <c r="Z13" s="78"/>
      <c r="AA13" s="78"/>
      <c r="AB13" s="71" t="s">
        <v>28</v>
      </c>
      <c r="AC13" s="71"/>
      <c r="AD13" s="71"/>
      <c r="AE13" s="71"/>
      <c r="AF13" s="71"/>
      <c r="AG13" s="71"/>
      <c r="AH13" s="71"/>
      <c r="AI13" s="71"/>
      <c r="AJ13" s="71" t="s">
        <v>28</v>
      </c>
      <c r="AK13" s="71"/>
      <c r="AL13" s="71"/>
      <c r="AM13" s="71"/>
      <c r="AN13" s="71"/>
      <c r="AO13" s="71"/>
      <c r="AP13" s="71"/>
      <c r="AQ13" s="71"/>
      <c r="AR13" s="71" t="s">
        <v>28</v>
      </c>
      <c r="AS13" s="71"/>
      <c r="AT13" s="71"/>
      <c r="AU13" s="71"/>
      <c r="AV13" s="71"/>
      <c r="AW13" s="71"/>
      <c r="AX13" s="71"/>
      <c r="AY13" s="71"/>
      <c r="AZ13" s="71" t="s">
        <v>28</v>
      </c>
      <c r="BA13" s="71"/>
      <c r="BB13" s="71"/>
      <c r="BC13" s="71"/>
      <c r="BD13" s="71"/>
      <c r="BE13" s="71"/>
      <c r="BF13" s="71"/>
      <c r="BG13" s="71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</row>
    <row r="14" spans="1:131" s="3" customFormat="1" ht="24.95" customHeight="1">
      <c r="A14" s="5"/>
      <c r="B14" s="70" t="s">
        <v>30</v>
      </c>
      <c r="C14" s="17"/>
      <c r="D14" s="79">
        <v>321</v>
      </c>
      <c r="E14" s="79"/>
      <c r="F14" s="79"/>
      <c r="G14" s="79"/>
      <c r="H14" s="79"/>
      <c r="I14" s="79"/>
      <c r="J14" s="79"/>
      <c r="K14" s="79"/>
      <c r="L14" s="79">
        <v>332</v>
      </c>
      <c r="M14" s="79"/>
      <c r="N14" s="79"/>
      <c r="O14" s="79"/>
      <c r="P14" s="79"/>
      <c r="Q14" s="79"/>
      <c r="R14" s="79"/>
      <c r="S14" s="79"/>
      <c r="T14" s="78">
        <v>342</v>
      </c>
      <c r="U14" s="78"/>
      <c r="V14" s="78"/>
      <c r="W14" s="78"/>
      <c r="X14" s="78"/>
      <c r="Y14" s="78"/>
      <c r="Z14" s="78"/>
      <c r="AA14" s="78"/>
      <c r="AB14" s="71" t="s">
        <v>28</v>
      </c>
      <c r="AC14" s="71"/>
      <c r="AD14" s="71"/>
      <c r="AE14" s="71"/>
      <c r="AF14" s="71"/>
      <c r="AG14" s="71"/>
      <c r="AH14" s="71"/>
      <c r="AI14" s="71"/>
      <c r="AJ14" s="71" t="s">
        <v>28</v>
      </c>
      <c r="AK14" s="71"/>
      <c r="AL14" s="71"/>
      <c r="AM14" s="71"/>
      <c r="AN14" s="71"/>
      <c r="AO14" s="71"/>
      <c r="AP14" s="71"/>
      <c r="AQ14" s="71"/>
      <c r="AR14" s="71" t="s">
        <v>28</v>
      </c>
      <c r="AS14" s="71"/>
      <c r="AT14" s="71"/>
      <c r="AU14" s="71"/>
      <c r="AV14" s="71"/>
      <c r="AW14" s="71"/>
      <c r="AX14" s="71"/>
      <c r="AY14" s="71"/>
      <c r="AZ14" s="71" t="s">
        <v>28</v>
      </c>
      <c r="BA14" s="71"/>
      <c r="BB14" s="71"/>
      <c r="BC14" s="71"/>
      <c r="BD14" s="71"/>
      <c r="BE14" s="71"/>
      <c r="BF14" s="71"/>
      <c r="BG14" s="71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</row>
    <row r="15" spans="1:131" s="3" customFormat="1" ht="24.95" customHeight="1">
      <c r="A15" s="5"/>
      <c r="B15" s="70" t="s">
        <v>29</v>
      </c>
      <c r="C15" s="17"/>
      <c r="D15" s="77">
        <v>352</v>
      </c>
      <c r="E15" s="76"/>
      <c r="F15" s="76"/>
      <c r="G15" s="76"/>
      <c r="H15" s="76"/>
      <c r="I15" s="76"/>
      <c r="J15" s="76"/>
      <c r="K15" s="75"/>
      <c r="L15" s="77">
        <v>365</v>
      </c>
      <c r="M15" s="76"/>
      <c r="N15" s="76"/>
      <c r="O15" s="76"/>
      <c r="P15" s="76"/>
      <c r="Q15" s="76"/>
      <c r="R15" s="76"/>
      <c r="S15" s="75"/>
      <c r="T15" s="74">
        <v>261</v>
      </c>
      <c r="U15" s="73"/>
      <c r="V15" s="73"/>
      <c r="W15" s="73"/>
      <c r="X15" s="73"/>
      <c r="Y15" s="73"/>
      <c r="Z15" s="73"/>
      <c r="AA15" s="72"/>
      <c r="AB15" s="71" t="s">
        <v>28</v>
      </c>
      <c r="AC15" s="71"/>
      <c r="AD15" s="71"/>
      <c r="AE15" s="71"/>
      <c r="AF15" s="71"/>
      <c r="AG15" s="71"/>
      <c r="AH15" s="71"/>
      <c r="AI15" s="71"/>
      <c r="AJ15" s="71" t="s">
        <v>28</v>
      </c>
      <c r="AK15" s="71"/>
      <c r="AL15" s="71"/>
      <c r="AM15" s="71"/>
      <c r="AN15" s="71"/>
      <c r="AO15" s="71"/>
      <c r="AP15" s="71"/>
      <c r="AQ15" s="71"/>
      <c r="AR15" s="71" t="s">
        <v>28</v>
      </c>
      <c r="AS15" s="71"/>
      <c r="AT15" s="71"/>
      <c r="AU15" s="71"/>
      <c r="AV15" s="71"/>
      <c r="AW15" s="71"/>
      <c r="AX15" s="71"/>
      <c r="AY15" s="71"/>
      <c r="AZ15" s="71" t="s">
        <v>28</v>
      </c>
      <c r="BA15" s="71"/>
      <c r="BB15" s="71"/>
      <c r="BC15" s="71"/>
      <c r="BD15" s="71"/>
      <c r="BE15" s="71"/>
      <c r="BF15" s="71"/>
      <c r="BG15" s="71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</row>
    <row r="16" spans="1:131" s="3" customFormat="1" ht="24.95" customHeight="1">
      <c r="A16" s="5"/>
      <c r="B16" s="70" t="s">
        <v>27</v>
      </c>
      <c r="C16" s="17"/>
      <c r="D16" s="65">
        <v>331</v>
      </c>
      <c r="E16" s="65"/>
      <c r="F16" s="65"/>
      <c r="G16" s="65"/>
      <c r="H16" s="65"/>
      <c r="I16" s="65"/>
      <c r="J16" s="65"/>
      <c r="K16" s="65"/>
      <c r="L16" s="65">
        <v>378</v>
      </c>
      <c r="M16" s="65"/>
      <c r="N16" s="65"/>
      <c r="O16" s="65"/>
      <c r="P16" s="65"/>
      <c r="Q16" s="65"/>
      <c r="R16" s="65"/>
      <c r="S16" s="65"/>
      <c r="T16" s="69">
        <v>307</v>
      </c>
      <c r="U16" s="68"/>
      <c r="V16" s="68"/>
      <c r="W16" s="68"/>
      <c r="X16" s="68"/>
      <c r="Y16" s="68"/>
      <c r="Z16" s="68"/>
      <c r="AA16" s="67"/>
      <c r="AB16" s="66">
        <v>1311</v>
      </c>
      <c r="AC16" s="65"/>
      <c r="AD16" s="65"/>
      <c r="AE16" s="65"/>
      <c r="AF16" s="65"/>
      <c r="AG16" s="65"/>
      <c r="AH16" s="65"/>
      <c r="AI16" s="65"/>
      <c r="AJ16" s="8">
        <v>1307</v>
      </c>
      <c r="AK16" s="8"/>
      <c r="AL16" s="8"/>
      <c r="AM16" s="8"/>
      <c r="AN16" s="8"/>
      <c r="AO16" s="8"/>
      <c r="AP16" s="8"/>
      <c r="AQ16" s="8"/>
      <c r="AR16" s="8">
        <v>721</v>
      </c>
      <c r="AS16" s="8"/>
      <c r="AT16" s="8"/>
      <c r="AU16" s="8"/>
      <c r="AV16" s="8"/>
      <c r="AW16" s="8"/>
      <c r="AX16" s="8"/>
      <c r="AY16" s="8"/>
      <c r="AZ16" s="66">
        <v>3</v>
      </c>
      <c r="BA16" s="65"/>
      <c r="BB16" s="65"/>
      <c r="BC16" s="65"/>
      <c r="BD16" s="65"/>
      <c r="BE16" s="65"/>
      <c r="BF16" s="65"/>
      <c r="BG16" s="65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</row>
    <row r="17" spans="1:121" s="3" customFormat="1" ht="20.100000000000001" customHeight="1">
      <c r="A17" s="5"/>
      <c r="B17" s="64" t="s">
        <v>26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49"/>
      <c r="AB17" s="63"/>
      <c r="AC17" s="63"/>
      <c r="AD17" s="63"/>
      <c r="AE17" s="63"/>
      <c r="AF17" s="63"/>
      <c r="AG17" s="63"/>
      <c r="AH17" s="63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2" t="s">
        <v>25</v>
      </c>
      <c r="BH17" s="6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</row>
    <row r="18" spans="1:121" s="3" customFormat="1" ht="15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55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</row>
    <row r="19" spans="1:121" s="3" customFormat="1" ht="30" customHeight="1">
      <c r="A19" s="61" t="s">
        <v>24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</row>
    <row r="20" spans="1:121" s="3" customFormat="1" ht="9.9499999999999993" customHeight="1">
      <c r="AB20" s="4"/>
      <c r="AC20" s="4"/>
      <c r="AD20" s="4"/>
      <c r="AE20" s="4"/>
      <c r="AF20" s="4"/>
      <c r="AG20" s="4"/>
      <c r="AH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</row>
    <row r="21" spans="1:121" s="3" customFormat="1" ht="20.100000000000001" customHeight="1" thickBot="1">
      <c r="A21" s="5"/>
      <c r="B21" s="60"/>
      <c r="C21" s="59"/>
      <c r="D21" s="58"/>
      <c r="E21" s="58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7"/>
      <c r="S21" s="57"/>
      <c r="T21" s="57"/>
      <c r="U21" s="57"/>
      <c r="V21" s="57"/>
      <c r="W21" s="57"/>
      <c r="X21" s="57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4"/>
      <c r="BB21" s="4"/>
      <c r="BC21" s="4"/>
      <c r="BD21" s="4"/>
      <c r="BE21" s="4"/>
      <c r="BF21" s="4"/>
      <c r="BH21" s="55" t="s">
        <v>23</v>
      </c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</row>
    <row r="22" spans="1:121" s="3" customFormat="1" ht="19.5" customHeight="1">
      <c r="A22" s="54"/>
      <c r="B22" s="53" t="s">
        <v>16</v>
      </c>
      <c r="C22" s="52"/>
      <c r="D22" s="51" t="s">
        <v>22</v>
      </c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 t="s">
        <v>21</v>
      </c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0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</row>
    <row r="23" spans="1:121" s="3" customFormat="1" ht="20.100000000000001" customHeight="1">
      <c r="A23" s="12"/>
      <c r="B23" s="27"/>
      <c r="C23" s="26"/>
      <c r="D23" s="25" t="s">
        <v>11</v>
      </c>
      <c r="E23" s="25"/>
      <c r="F23" s="25"/>
      <c r="G23" s="25"/>
      <c r="H23" s="25"/>
      <c r="I23" s="25"/>
      <c r="J23" s="25"/>
      <c r="K23" s="25" t="s">
        <v>10</v>
      </c>
      <c r="L23" s="25"/>
      <c r="M23" s="25"/>
      <c r="N23" s="25"/>
      <c r="O23" s="25"/>
      <c r="P23" s="25"/>
      <c r="Q23" s="25"/>
      <c r="R23" s="25" t="s">
        <v>9</v>
      </c>
      <c r="S23" s="25"/>
      <c r="T23" s="25"/>
      <c r="U23" s="25"/>
      <c r="V23" s="25"/>
      <c r="W23" s="25"/>
      <c r="X23" s="25"/>
      <c r="Y23" s="25" t="s">
        <v>20</v>
      </c>
      <c r="Z23" s="25"/>
      <c r="AA23" s="25"/>
      <c r="AB23" s="25"/>
      <c r="AC23" s="25"/>
      <c r="AD23" s="25"/>
      <c r="AE23" s="25"/>
      <c r="AF23" s="25"/>
      <c r="AG23" s="25"/>
      <c r="AH23" s="25" t="s">
        <v>19</v>
      </c>
      <c r="AI23" s="25"/>
      <c r="AJ23" s="25"/>
      <c r="AK23" s="25"/>
      <c r="AL23" s="25"/>
      <c r="AM23" s="25"/>
      <c r="AN23" s="25"/>
      <c r="AO23" s="25"/>
      <c r="AP23" s="25"/>
      <c r="AQ23" s="25" t="s">
        <v>18</v>
      </c>
      <c r="AR23" s="25"/>
      <c r="AS23" s="25"/>
      <c r="AT23" s="25"/>
      <c r="AU23" s="25"/>
      <c r="AV23" s="25"/>
      <c r="AW23" s="25"/>
      <c r="AX23" s="25"/>
      <c r="AY23" s="25"/>
      <c r="AZ23" s="25" t="s">
        <v>17</v>
      </c>
      <c r="BA23" s="25"/>
      <c r="BB23" s="25"/>
      <c r="BC23" s="25"/>
      <c r="BD23" s="25"/>
      <c r="BE23" s="25"/>
      <c r="BF23" s="25"/>
      <c r="BG23" s="25"/>
      <c r="BH23" s="29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</row>
    <row r="24" spans="1:121" s="3" customFormat="1" ht="20.100000000000001" customHeight="1">
      <c r="A24" s="49"/>
      <c r="B24" s="21" t="s">
        <v>5</v>
      </c>
      <c r="C24" s="20"/>
      <c r="D24" s="48">
        <v>3668</v>
      </c>
      <c r="E24" s="46"/>
      <c r="F24" s="46"/>
      <c r="G24" s="46"/>
      <c r="H24" s="46"/>
      <c r="I24" s="46"/>
      <c r="J24" s="46"/>
      <c r="K24" s="46">
        <v>1484</v>
      </c>
      <c r="L24" s="46"/>
      <c r="M24" s="46"/>
      <c r="N24" s="46"/>
      <c r="O24" s="46"/>
      <c r="P24" s="46"/>
      <c r="Q24" s="46"/>
      <c r="R24" s="47">
        <f>(K24/D24)*100</f>
        <v>40.458015267175576</v>
      </c>
      <c r="S24" s="47"/>
      <c r="T24" s="47"/>
      <c r="U24" s="47"/>
      <c r="V24" s="47"/>
      <c r="W24" s="47"/>
      <c r="X24" s="47"/>
      <c r="Y24" s="46">
        <v>3</v>
      </c>
      <c r="Z24" s="46"/>
      <c r="AA24" s="46"/>
      <c r="AB24" s="46"/>
      <c r="AC24" s="46"/>
      <c r="AD24" s="46"/>
      <c r="AE24" s="46"/>
      <c r="AF24" s="46"/>
      <c r="AG24" s="46"/>
      <c r="AH24" s="46">
        <v>114</v>
      </c>
      <c r="AI24" s="46"/>
      <c r="AJ24" s="46"/>
      <c r="AK24" s="46"/>
      <c r="AL24" s="46"/>
      <c r="AM24" s="46"/>
      <c r="AN24" s="46"/>
      <c r="AO24" s="46"/>
      <c r="AP24" s="46"/>
      <c r="AQ24" s="46">
        <v>188</v>
      </c>
      <c r="AR24" s="46"/>
      <c r="AS24" s="46"/>
      <c r="AT24" s="46"/>
      <c r="AU24" s="46"/>
      <c r="AV24" s="46"/>
      <c r="AW24" s="46"/>
      <c r="AX24" s="46"/>
      <c r="AY24" s="46"/>
      <c r="AZ24" s="46">
        <v>1179</v>
      </c>
      <c r="BA24" s="46"/>
      <c r="BB24" s="46"/>
      <c r="BC24" s="46"/>
      <c r="BD24" s="46"/>
      <c r="BE24" s="46"/>
      <c r="BF24" s="46"/>
      <c r="BG24" s="46"/>
      <c r="BH24" s="46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</row>
    <row r="25" spans="1:121" s="3" customFormat="1" ht="20.100000000000001" customHeight="1">
      <c r="A25" s="5"/>
      <c r="B25" s="18" t="s">
        <v>4</v>
      </c>
      <c r="C25" s="17"/>
      <c r="D25" s="45">
        <v>3213</v>
      </c>
      <c r="E25" s="43"/>
      <c r="F25" s="43"/>
      <c r="G25" s="43"/>
      <c r="H25" s="43"/>
      <c r="I25" s="43"/>
      <c r="J25" s="43"/>
      <c r="K25" s="43">
        <v>1403</v>
      </c>
      <c r="L25" s="43"/>
      <c r="M25" s="43"/>
      <c r="N25" s="43"/>
      <c r="O25" s="43"/>
      <c r="P25" s="43"/>
      <c r="Q25" s="43"/>
      <c r="R25" s="44">
        <f>(K25/D25)*100</f>
        <v>43.666355431061312</v>
      </c>
      <c r="S25" s="44"/>
      <c r="T25" s="44"/>
      <c r="U25" s="44"/>
      <c r="V25" s="44"/>
      <c r="W25" s="44"/>
      <c r="X25" s="44"/>
      <c r="Y25" s="43">
        <v>10</v>
      </c>
      <c r="Z25" s="43"/>
      <c r="AA25" s="43"/>
      <c r="AB25" s="43"/>
      <c r="AC25" s="43"/>
      <c r="AD25" s="43"/>
      <c r="AE25" s="43"/>
      <c r="AF25" s="43"/>
      <c r="AG25" s="43"/>
      <c r="AH25" s="43">
        <v>110</v>
      </c>
      <c r="AI25" s="43"/>
      <c r="AJ25" s="43"/>
      <c r="AK25" s="43"/>
      <c r="AL25" s="43"/>
      <c r="AM25" s="43"/>
      <c r="AN25" s="43"/>
      <c r="AO25" s="43"/>
      <c r="AP25" s="43"/>
      <c r="AQ25" s="43">
        <v>147</v>
      </c>
      <c r="AR25" s="43"/>
      <c r="AS25" s="43"/>
      <c r="AT25" s="43"/>
      <c r="AU25" s="43"/>
      <c r="AV25" s="43"/>
      <c r="AW25" s="43"/>
      <c r="AX25" s="43"/>
      <c r="AY25" s="43"/>
      <c r="AZ25" s="43">
        <v>1136</v>
      </c>
      <c r="BA25" s="43"/>
      <c r="BB25" s="43"/>
      <c r="BC25" s="43"/>
      <c r="BD25" s="43"/>
      <c r="BE25" s="43"/>
      <c r="BF25" s="43"/>
      <c r="BG25" s="43"/>
      <c r="BH25" s="43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</row>
    <row r="26" spans="1:121" s="3" customFormat="1" ht="20.100000000000001" customHeight="1">
      <c r="A26" s="5"/>
      <c r="B26" s="18" t="s">
        <v>3</v>
      </c>
      <c r="C26" s="42"/>
      <c r="D26" s="45">
        <v>3585</v>
      </c>
      <c r="E26" s="43"/>
      <c r="F26" s="43"/>
      <c r="G26" s="43"/>
      <c r="H26" s="43"/>
      <c r="I26" s="43"/>
      <c r="J26" s="43"/>
      <c r="K26" s="43">
        <v>1548</v>
      </c>
      <c r="L26" s="43"/>
      <c r="M26" s="43"/>
      <c r="N26" s="43"/>
      <c r="O26" s="43"/>
      <c r="P26" s="43"/>
      <c r="Q26" s="43"/>
      <c r="R26" s="44">
        <f>(K26/D26)*100</f>
        <v>43.179916317991633</v>
      </c>
      <c r="S26" s="44"/>
      <c r="T26" s="44"/>
      <c r="U26" s="44"/>
      <c r="V26" s="44"/>
      <c r="W26" s="44"/>
      <c r="X26" s="44"/>
      <c r="Y26" s="43">
        <v>11</v>
      </c>
      <c r="Z26" s="43"/>
      <c r="AA26" s="43"/>
      <c r="AB26" s="43"/>
      <c r="AC26" s="43"/>
      <c r="AD26" s="43"/>
      <c r="AE26" s="43"/>
      <c r="AF26" s="43"/>
      <c r="AG26" s="43"/>
      <c r="AH26" s="43">
        <v>96</v>
      </c>
      <c r="AI26" s="43"/>
      <c r="AJ26" s="43"/>
      <c r="AK26" s="43"/>
      <c r="AL26" s="43"/>
      <c r="AM26" s="43"/>
      <c r="AN26" s="43"/>
      <c r="AO26" s="43"/>
      <c r="AP26" s="43"/>
      <c r="AQ26" s="43">
        <v>202</v>
      </c>
      <c r="AR26" s="43"/>
      <c r="AS26" s="43"/>
      <c r="AT26" s="43"/>
      <c r="AU26" s="43"/>
      <c r="AV26" s="43"/>
      <c r="AW26" s="43"/>
      <c r="AX26" s="43"/>
      <c r="AY26" s="43"/>
      <c r="AZ26" s="43">
        <v>1239</v>
      </c>
      <c r="BA26" s="43"/>
      <c r="BB26" s="43"/>
      <c r="BC26" s="43"/>
      <c r="BD26" s="43"/>
      <c r="BE26" s="43"/>
      <c r="BF26" s="43"/>
      <c r="BG26" s="43"/>
      <c r="BH26" s="43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</row>
    <row r="27" spans="1:121" s="3" customFormat="1" ht="20.100000000000001" customHeight="1">
      <c r="A27" s="5"/>
      <c r="B27" s="18" t="s">
        <v>2</v>
      </c>
      <c r="C27" s="42"/>
      <c r="D27" s="16">
        <v>3590</v>
      </c>
      <c r="E27" s="14"/>
      <c r="F27" s="14"/>
      <c r="G27" s="14"/>
      <c r="H27" s="14"/>
      <c r="I27" s="14"/>
      <c r="J27" s="14"/>
      <c r="K27" s="14">
        <v>1639</v>
      </c>
      <c r="L27" s="14"/>
      <c r="M27" s="14"/>
      <c r="N27" s="14"/>
      <c r="O27" s="14"/>
      <c r="P27" s="14"/>
      <c r="Q27" s="14"/>
      <c r="R27" s="13">
        <f>(K27/D27)*100</f>
        <v>45.654596100278546</v>
      </c>
      <c r="S27" s="13"/>
      <c r="T27" s="13"/>
      <c r="U27" s="13"/>
      <c r="V27" s="13"/>
      <c r="W27" s="13"/>
      <c r="X27" s="13"/>
      <c r="Y27" s="14">
        <v>77</v>
      </c>
      <c r="Z27" s="14"/>
      <c r="AA27" s="14"/>
      <c r="AB27" s="14"/>
      <c r="AC27" s="14"/>
      <c r="AD27" s="14"/>
      <c r="AE27" s="14"/>
      <c r="AF27" s="14"/>
      <c r="AG27" s="14"/>
      <c r="AH27" s="14">
        <v>668</v>
      </c>
      <c r="AI27" s="14"/>
      <c r="AJ27" s="14"/>
      <c r="AK27" s="14"/>
      <c r="AL27" s="14"/>
      <c r="AM27" s="14"/>
      <c r="AN27" s="14"/>
      <c r="AO27" s="14"/>
      <c r="AP27" s="14"/>
      <c r="AQ27" s="14">
        <v>894</v>
      </c>
      <c r="AR27" s="14"/>
      <c r="AS27" s="14"/>
      <c r="AT27" s="14"/>
      <c r="AU27" s="14"/>
      <c r="AV27" s="14"/>
      <c r="AW27" s="14"/>
      <c r="AX27" s="14"/>
      <c r="AY27" s="14"/>
      <c r="AZ27" s="14">
        <v>1337</v>
      </c>
      <c r="BA27" s="14"/>
      <c r="BB27" s="14"/>
      <c r="BC27" s="14"/>
      <c r="BD27" s="14"/>
      <c r="BE27" s="14"/>
      <c r="BF27" s="14"/>
      <c r="BG27" s="14"/>
      <c r="BH27" s="1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</row>
    <row r="28" spans="1:121" s="3" customFormat="1" ht="20.100000000000001" customHeight="1" thickBot="1">
      <c r="A28" s="41"/>
      <c r="B28" s="40" t="s">
        <v>1</v>
      </c>
      <c r="C28" s="17"/>
      <c r="D28" s="14">
        <v>3554</v>
      </c>
      <c r="E28" s="14"/>
      <c r="F28" s="14"/>
      <c r="G28" s="14"/>
      <c r="H28" s="14"/>
      <c r="I28" s="14"/>
      <c r="J28" s="14"/>
      <c r="K28" s="14">
        <v>1674</v>
      </c>
      <c r="L28" s="14"/>
      <c r="M28" s="14"/>
      <c r="N28" s="14"/>
      <c r="O28" s="14"/>
      <c r="P28" s="14"/>
      <c r="Q28" s="14"/>
      <c r="R28" s="13">
        <f>(K28/D28)*100</f>
        <v>47.101857062464831</v>
      </c>
      <c r="S28" s="13"/>
      <c r="T28" s="13"/>
      <c r="U28" s="13"/>
      <c r="V28" s="13"/>
      <c r="W28" s="13"/>
      <c r="X28" s="13"/>
      <c r="Y28" s="14">
        <v>79</v>
      </c>
      <c r="Z28" s="14"/>
      <c r="AA28" s="14"/>
      <c r="AB28" s="14"/>
      <c r="AC28" s="14"/>
      <c r="AD28" s="14"/>
      <c r="AE28" s="14"/>
      <c r="AF28" s="14"/>
      <c r="AG28" s="14"/>
      <c r="AH28" s="14">
        <v>682</v>
      </c>
      <c r="AI28" s="14"/>
      <c r="AJ28" s="14"/>
      <c r="AK28" s="14"/>
      <c r="AL28" s="14"/>
      <c r="AM28" s="14"/>
      <c r="AN28" s="14"/>
      <c r="AO28" s="14"/>
      <c r="AP28" s="14"/>
      <c r="AQ28" s="14">
        <v>913</v>
      </c>
      <c r="AR28" s="14"/>
      <c r="AS28" s="14"/>
      <c r="AT28" s="14"/>
      <c r="AU28" s="14"/>
      <c r="AV28" s="14"/>
      <c r="AW28" s="14"/>
      <c r="AX28" s="14"/>
      <c r="AY28" s="14"/>
      <c r="AZ28" s="14">
        <v>1368</v>
      </c>
      <c r="BA28" s="14"/>
      <c r="BB28" s="14"/>
      <c r="BC28" s="14"/>
      <c r="BD28" s="14"/>
      <c r="BE28" s="14"/>
      <c r="BF28" s="14"/>
      <c r="BG28" s="14"/>
      <c r="BH28" s="1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</row>
    <row r="29" spans="1:121" s="3" customFormat="1" ht="20.100000000000001" customHeight="1" thickTop="1">
      <c r="A29" s="5"/>
      <c r="B29" s="33" t="s">
        <v>16</v>
      </c>
      <c r="C29" s="39"/>
      <c r="D29" s="38" t="s">
        <v>15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6"/>
      <c r="Y29" s="35" t="s">
        <v>14</v>
      </c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</row>
    <row r="30" spans="1:121" s="3" customFormat="1" ht="20.100000000000001" customHeight="1">
      <c r="A30" s="5"/>
      <c r="B30" s="33"/>
      <c r="C30" s="17"/>
      <c r="D30" s="32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31"/>
      <c r="Y30" s="30" t="s">
        <v>13</v>
      </c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29" t="s">
        <v>12</v>
      </c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</row>
    <row r="31" spans="1:121" s="3" customFormat="1" ht="20.100000000000001" customHeight="1">
      <c r="A31" s="12"/>
      <c r="B31" s="27"/>
      <c r="C31" s="26"/>
      <c r="D31" s="25" t="s">
        <v>11</v>
      </c>
      <c r="E31" s="25"/>
      <c r="F31" s="25"/>
      <c r="G31" s="25"/>
      <c r="H31" s="25"/>
      <c r="I31" s="25"/>
      <c r="J31" s="25"/>
      <c r="K31" s="25" t="s">
        <v>10</v>
      </c>
      <c r="L31" s="25"/>
      <c r="M31" s="25"/>
      <c r="N31" s="25"/>
      <c r="O31" s="25"/>
      <c r="P31" s="25"/>
      <c r="Q31" s="25"/>
      <c r="R31" s="25" t="s">
        <v>9</v>
      </c>
      <c r="S31" s="25"/>
      <c r="T31" s="25"/>
      <c r="U31" s="25"/>
      <c r="V31" s="25"/>
      <c r="W31" s="25"/>
      <c r="X31" s="25"/>
      <c r="Y31" s="24" t="s">
        <v>8</v>
      </c>
      <c r="Z31" s="24"/>
      <c r="AA31" s="24"/>
      <c r="AB31" s="24"/>
      <c r="AC31" s="24"/>
      <c r="AD31" s="24"/>
      <c r="AE31" s="24" t="s">
        <v>7</v>
      </c>
      <c r="AF31" s="24"/>
      <c r="AG31" s="24"/>
      <c r="AH31" s="24"/>
      <c r="AI31" s="24"/>
      <c r="AJ31" s="24"/>
      <c r="AK31" s="24" t="s">
        <v>6</v>
      </c>
      <c r="AL31" s="24"/>
      <c r="AM31" s="24"/>
      <c r="AN31" s="24"/>
      <c r="AO31" s="24"/>
      <c r="AP31" s="24"/>
      <c r="AQ31" s="24" t="s">
        <v>8</v>
      </c>
      <c r="AR31" s="24"/>
      <c r="AS31" s="24"/>
      <c r="AT31" s="24"/>
      <c r="AU31" s="24"/>
      <c r="AV31" s="24"/>
      <c r="AW31" s="24" t="s">
        <v>7</v>
      </c>
      <c r="AX31" s="24"/>
      <c r="AY31" s="24"/>
      <c r="AZ31" s="24"/>
      <c r="BA31" s="24"/>
      <c r="BB31" s="24"/>
      <c r="BC31" s="23" t="s">
        <v>6</v>
      </c>
      <c r="BD31" s="22"/>
      <c r="BE31" s="22"/>
      <c r="BF31" s="22"/>
      <c r="BG31" s="22"/>
      <c r="BH31" s="22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</row>
    <row r="32" spans="1:121" s="3" customFormat="1" ht="20.100000000000001" customHeight="1">
      <c r="A32" s="5"/>
      <c r="B32" s="21" t="s">
        <v>5</v>
      </c>
      <c r="C32" s="20"/>
      <c r="D32" s="16">
        <v>10393</v>
      </c>
      <c r="E32" s="14"/>
      <c r="F32" s="14"/>
      <c r="G32" s="14"/>
      <c r="H32" s="14"/>
      <c r="I32" s="14"/>
      <c r="J32" s="14"/>
      <c r="K32" s="14">
        <v>3697</v>
      </c>
      <c r="L32" s="14"/>
      <c r="M32" s="14"/>
      <c r="N32" s="14"/>
      <c r="O32" s="14"/>
      <c r="P32" s="14"/>
      <c r="Q32" s="14"/>
      <c r="R32" s="13">
        <f>(K32/D32)*100</f>
        <v>35.572019628596166</v>
      </c>
      <c r="S32" s="13"/>
      <c r="T32" s="13"/>
      <c r="U32" s="13"/>
      <c r="V32" s="13"/>
      <c r="W32" s="13"/>
      <c r="X32" s="13"/>
      <c r="Y32" s="14">
        <v>156</v>
      </c>
      <c r="Z32" s="14"/>
      <c r="AA32" s="14"/>
      <c r="AB32" s="14"/>
      <c r="AC32" s="14"/>
      <c r="AD32" s="14"/>
      <c r="AE32" s="14">
        <v>18</v>
      </c>
      <c r="AF32" s="14"/>
      <c r="AG32" s="14"/>
      <c r="AH32" s="14"/>
      <c r="AI32" s="14"/>
      <c r="AJ32" s="14"/>
      <c r="AK32" s="13">
        <f>(AE32/Y32)*100</f>
        <v>11.538461538461538</v>
      </c>
      <c r="AL32" s="13"/>
      <c r="AM32" s="13"/>
      <c r="AN32" s="13"/>
      <c r="AO32" s="13"/>
      <c r="AP32" s="13"/>
      <c r="AQ32" s="14">
        <v>514</v>
      </c>
      <c r="AR32" s="14"/>
      <c r="AS32" s="14"/>
      <c r="AT32" s="14"/>
      <c r="AU32" s="14"/>
      <c r="AV32" s="14"/>
      <c r="AW32" s="14">
        <v>91</v>
      </c>
      <c r="AX32" s="14"/>
      <c r="AY32" s="14"/>
      <c r="AZ32" s="14"/>
      <c r="BA32" s="14"/>
      <c r="BB32" s="14"/>
      <c r="BC32" s="13">
        <f>(AW32/AQ32)*100</f>
        <v>17.704280155642024</v>
      </c>
      <c r="BD32" s="13"/>
      <c r="BE32" s="13"/>
      <c r="BF32" s="13"/>
      <c r="BG32" s="13"/>
      <c r="BH32" s="13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</row>
    <row r="33" spans="1:121" s="3" customFormat="1" ht="20.100000000000001" customHeight="1">
      <c r="A33" s="5"/>
      <c r="B33" s="18" t="s">
        <v>4</v>
      </c>
      <c r="C33" s="17"/>
      <c r="D33" s="14">
        <v>10522</v>
      </c>
      <c r="E33" s="19"/>
      <c r="F33" s="19"/>
      <c r="G33" s="19"/>
      <c r="H33" s="19"/>
      <c r="I33" s="19"/>
      <c r="J33" s="19"/>
      <c r="K33" s="14">
        <v>3359</v>
      </c>
      <c r="L33" s="14"/>
      <c r="M33" s="14"/>
      <c r="N33" s="14"/>
      <c r="O33" s="14"/>
      <c r="P33" s="14"/>
      <c r="Q33" s="14"/>
      <c r="R33" s="13">
        <f>(K33/D33)*100</f>
        <v>31.923588671355258</v>
      </c>
      <c r="S33" s="13"/>
      <c r="T33" s="13"/>
      <c r="U33" s="13"/>
      <c r="V33" s="13"/>
      <c r="W33" s="13"/>
      <c r="X33" s="13"/>
      <c r="Y33" s="14">
        <v>121</v>
      </c>
      <c r="Z33" s="14"/>
      <c r="AA33" s="14"/>
      <c r="AB33" s="14"/>
      <c r="AC33" s="14"/>
      <c r="AD33" s="14"/>
      <c r="AE33" s="14">
        <v>12</v>
      </c>
      <c r="AF33" s="14"/>
      <c r="AG33" s="14"/>
      <c r="AH33" s="14"/>
      <c r="AI33" s="14"/>
      <c r="AJ33" s="14"/>
      <c r="AK33" s="13">
        <f>(AE33/Y33)*100</f>
        <v>9.9173553719008272</v>
      </c>
      <c r="AL33" s="13"/>
      <c r="AM33" s="13"/>
      <c r="AN33" s="13"/>
      <c r="AO33" s="13"/>
      <c r="AP33" s="13"/>
      <c r="AQ33" s="14">
        <v>385</v>
      </c>
      <c r="AR33" s="14"/>
      <c r="AS33" s="14"/>
      <c r="AT33" s="14"/>
      <c r="AU33" s="14"/>
      <c r="AV33" s="14"/>
      <c r="AW33" s="14">
        <v>61</v>
      </c>
      <c r="AX33" s="14"/>
      <c r="AY33" s="14"/>
      <c r="AZ33" s="14"/>
      <c r="BA33" s="14"/>
      <c r="BB33" s="14"/>
      <c r="BC33" s="13">
        <f>(AW33/AQ33)*100</f>
        <v>15.844155844155845</v>
      </c>
      <c r="BD33" s="13"/>
      <c r="BE33" s="13"/>
      <c r="BF33" s="13"/>
      <c r="BG33" s="13"/>
      <c r="BH33" s="13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</row>
    <row r="34" spans="1:121" s="5" customFormat="1" ht="20.100000000000001" customHeight="1">
      <c r="B34" s="18" t="s">
        <v>3</v>
      </c>
      <c r="C34" s="17"/>
      <c r="D34" s="14">
        <v>10405</v>
      </c>
      <c r="E34" s="14"/>
      <c r="F34" s="14"/>
      <c r="G34" s="14"/>
      <c r="H34" s="14"/>
      <c r="I34" s="14"/>
      <c r="J34" s="14"/>
      <c r="K34" s="14">
        <v>3496</v>
      </c>
      <c r="L34" s="14"/>
      <c r="M34" s="14"/>
      <c r="N34" s="14"/>
      <c r="O34" s="14"/>
      <c r="P34" s="14"/>
      <c r="Q34" s="14"/>
      <c r="R34" s="13">
        <f>(K34/D34)*100</f>
        <v>33.599231138875538</v>
      </c>
      <c r="S34" s="13"/>
      <c r="T34" s="13"/>
      <c r="U34" s="13"/>
      <c r="V34" s="13"/>
      <c r="W34" s="13"/>
      <c r="X34" s="13"/>
      <c r="Y34" s="15">
        <v>142</v>
      </c>
      <c r="Z34" s="15"/>
      <c r="AA34" s="15"/>
      <c r="AB34" s="15"/>
      <c r="AC34" s="15"/>
      <c r="AD34" s="15"/>
      <c r="AE34" s="14">
        <v>11</v>
      </c>
      <c r="AF34" s="14"/>
      <c r="AG34" s="14"/>
      <c r="AH34" s="14"/>
      <c r="AI34" s="14"/>
      <c r="AJ34" s="14"/>
      <c r="AK34" s="13">
        <f>(AE34/Y34)*100</f>
        <v>7.7464788732394361</v>
      </c>
      <c r="AL34" s="13"/>
      <c r="AM34" s="13"/>
      <c r="AN34" s="13"/>
      <c r="AO34" s="13"/>
      <c r="AP34" s="13"/>
      <c r="AQ34" s="14">
        <v>432</v>
      </c>
      <c r="AR34" s="14"/>
      <c r="AS34" s="14"/>
      <c r="AT34" s="14"/>
      <c r="AU34" s="14"/>
      <c r="AV34" s="14"/>
      <c r="AW34" s="14">
        <v>50</v>
      </c>
      <c r="AX34" s="14"/>
      <c r="AY34" s="14"/>
      <c r="AZ34" s="14"/>
      <c r="BA34" s="14"/>
      <c r="BB34" s="14"/>
      <c r="BC34" s="13">
        <f>(AW34/AQ34)*100</f>
        <v>11.574074074074074</v>
      </c>
      <c r="BD34" s="13"/>
      <c r="BE34" s="13"/>
      <c r="BF34" s="13"/>
      <c r="BG34" s="13"/>
      <c r="BH34" s="13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</row>
    <row r="35" spans="1:121" s="5" customFormat="1" ht="20.100000000000001" customHeight="1">
      <c r="B35" s="18" t="s">
        <v>2</v>
      </c>
      <c r="C35" s="17"/>
      <c r="D35" s="16">
        <v>10186</v>
      </c>
      <c r="E35" s="14"/>
      <c r="F35" s="14"/>
      <c r="G35" s="14"/>
      <c r="H35" s="14"/>
      <c r="I35" s="14"/>
      <c r="J35" s="14"/>
      <c r="K35" s="14">
        <v>3727</v>
      </c>
      <c r="L35" s="14"/>
      <c r="M35" s="14"/>
      <c r="N35" s="14"/>
      <c r="O35" s="14"/>
      <c r="P35" s="14"/>
      <c r="Q35" s="14"/>
      <c r="R35" s="13">
        <f>(K35/D35)*100</f>
        <v>36.589436481445119</v>
      </c>
      <c r="S35" s="13"/>
      <c r="T35" s="13"/>
      <c r="U35" s="13"/>
      <c r="V35" s="13"/>
      <c r="W35" s="13"/>
      <c r="X35" s="13"/>
      <c r="Y35" s="15">
        <v>141</v>
      </c>
      <c r="Z35" s="15"/>
      <c r="AA35" s="15"/>
      <c r="AB35" s="15"/>
      <c r="AC35" s="15"/>
      <c r="AD35" s="15"/>
      <c r="AE35" s="14">
        <v>12</v>
      </c>
      <c r="AF35" s="14"/>
      <c r="AG35" s="14"/>
      <c r="AH35" s="14"/>
      <c r="AI35" s="14"/>
      <c r="AJ35" s="14"/>
      <c r="AK35" s="13">
        <f>(AE35/Y35)*100</f>
        <v>8.5106382978723403</v>
      </c>
      <c r="AL35" s="13"/>
      <c r="AM35" s="13"/>
      <c r="AN35" s="13"/>
      <c r="AO35" s="13"/>
      <c r="AP35" s="13"/>
      <c r="AQ35" s="14">
        <v>385</v>
      </c>
      <c r="AR35" s="14"/>
      <c r="AS35" s="14"/>
      <c r="AT35" s="14"/>
      <c r="AU35" s="14"/>
      <c r="AV35" s="14"/>
      <c r="AW35" s="14">
        <v>49</v>
      </c>
      <c r="AX35" s="14"/>
      <c r="AY35" s="14"/>
      <c r="AZ35" s="14"/>
      <c r="BA35" s="14"/>
      <c r="BB35" s="14"/>
      <c r="BC35" s="13">
        <f>(AW35/AQ35)*100</f>
        <v>12.727272727272727</v>
      </c>
      <c r="BD35" s="13"/>
      <c r="BE35" s="13"/>
      <c r="BF35" s="13"/>
      <c r="BG35" s="13"/>
      <c r="BH35" s="13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</row>
    <row r="36" spans="1:121" s="5" customFormat="1" ht="20.100000000000001" customHeight="1">
      <c r="A36" s="12"/>
      <c r="B36" s="11" t="s">
        <v>1</v>
      </c>
      <c r="C36" s="10"/>
      <c r="D36" s="9">
        <v>9822</v>
      </c>
      <c r="E36" s="8"/>
      <c r="F36" s="8"/>
      <c r="G36" s="8"/>
      <c r="H36" s="8"/>
      <c r="I36" s="8"/>
      <c r="J36" s="8"/>
      <c r="K36" s="8">
        <v>3971</v>
      </c>
      <c r="L36" s="8"/>
      <c r="M36" s="8"/>
      <c r="N36" s="8"/>
      <c r="O36" s="8"/>
      <c r="P36" s="8"/>
      <c r="Q36" s="8"/>
      <c r="R36" s="7">
        <f>(K36/D36)*100</f>
        <v>40.429647729586641</v>
      </c>
      <c r="S36" s="7"/>
      <c r="T36" s="7"/>
      <c r="U36" s="7"/>
      <c r="V36" s="7"/>
      <c r="W36" s="7"/>
      <c r="X36" s="7"/>
      <c r="Y36" s="8">
        <v>143</v>
      </c>
      <c r="Z36" s="8"/>
      <c r="AA36" s="8"/>
      <c r="AB36" s="8"/>
      <c r="AC36" s="8"/>
      <c r="AD36" s="8"/>
      <c r="AE36" s="8">
        <v>20</v>
      </c>
      <c r="AF36" s="8"/>
      <c r="AG36" s="8"/>
      <c r="AH36" s="8"/>
      <c r="AI36" s="8"/>
      <c r="AJ36" s="8"/>
      <c r="AK36" s="7">
        <f>(AE36/Y36)*100</f>
        <v>13.986013986013987</v>
      </c>
      <c r="AL36" s="7"/>
      <c r="AM36" s="7"/>
      <c r="AN36" s="7"/>
      <c r="AO36" s="7"/>
      <c r="AP36" s="7"/>
      <c r="AQ36" s="8">
        <v>359</v>
      </c>
      <c r="AR36" s="8"/>
      <c r="AS36" s="8"/>
      <c r="AT36" s="8"/>
      <c r="AU36" s="8"/>
      <c r="AV36" s="8"/>
      <c r="AW36" s="8">
        <v>40</v>
      </c>
      <c r="AX36" s="8"/>
      <c r="AY36" s="8"/>
      <c r="AZ36" s="8"/>
      <c r="BA36" s="8"/>
      <c r="BB36" s="8"/>
      <c r="BC36" s="7">
        <f>(AW36/AQ36)*100</f>
        <v>11.142061281337048</v>
      </c>
      <c r="BD36" s="7"/>
      <c r="BE36" s="7"/>
      <c r="BF36" s="7"/>
      <c r="BG36" s="7"/>
      <c r="BH36" s="7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</row>
    <row r="37" spans="1:121"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3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3"/>
      <c r="BH37" s="2" t="s">
        <v>0</v>
      </c>
    </row>
  </sheetData>
  <mergeCells count="191">
    <mergeCell ref="AJ5:AQ5"/>
    <mergeCell ref="AR5:AY5"/>
    <mergeCell ref="AZ5:BG5"/>
    <mergeCell ref="T6:AA6"/>
    <mergeCell ref="AB6:AI6"/>
    <mergeCell ref="AJ6:AQ6"/>
    <mergeCell ref="AR6:AY6"/>
    <mergeCell ref="A1:BH1"/>
    <mergeCell ref="A2:BH2"/>
    <mergeCell ref="D5:K5"/>
    <mergeCell ref="L5:S5"/>
    <mergeCell ref="T5:AA5"/>
    <mergeCell ref="AB5:AI5"/>
    <mergeCell ref="D7:K7"/>
    <mergeCell ref="L7:S7"/>
    <mergeCell ref="T7:AA7"/>
    <mergeCell ref="AB7:AI7"/>
    <mergeCell ref="AJ7:AQ7"/>
    <mergeCell ref="AR7:AY7"/>
    <mergeCell ref="D8:K8"/>
    <mergeCell ref="L8:S8"/>
    <mergeCell ref="T8:AA8"/>
    <mergeCell ref="AB8:AI8"/>
    <mergeCell ref="AJ8:AQ8"/>
    <mergeCell ref="D9:K9"/>
    <mergeCell ref="L9:S9"/>
    <mergeCell ref="T9:AA9"/>
    <mergeCell ref="AB9:AI9"/>
    <mergeCell ref="AJ9:AQ9"/>
    <mergeCell ref="AZ8:BG8"/>
    <mergeCell ref="AZ11:BG11"/>
    <mergeCell ref="D10:K10"/>
    <mergeCell ref="L10:S10"/>
    <mergeCell ref="AZ6:BG6"/>
    <mergeCell ref="AZ7:BG7"/>
    <mergeCell ref="D6:K6"/>
    <mergeCell ref="L6:S6"/>
    <mergeCell ref="AR9:AY9"/>
    <mergeCell ref="AZ9:BG9"/>
    <mergeCell ref="L13:S13"/>
    <mergeCell ref="T13:AA13"/>
    <mergeCell ref="AB13:AI13"/>
    <mergeCell ref="AJ13:AQ13"/>
    <mergeCell ref="AZ10:BG10"/>
    <mergeCell ref="AR8:AY8"/>
    <mergeCell ref="T10:AA10"/>
    <mergeCell ref="AB10:AI10"/>
    <mergeCell ref="AJ10:AQ10"/>
    <mergeCell ref="AR10:AY10"/>
    <mergeCell ref="D11:K11"/>
    <mergeCell ref="L11:S11"/>
    <mergeCell ref="T11:AA11"/>
    <mergeCell ref="AB11:AI11"/>
    <mergeCell ref="AJ11:AQ11"/>
    <mergeCell ref="AR11:AY11"/>
    <mergeCell ref="D14:K14"/>
    <mergeCell ref="L14:S14"/>
    <mergeCell ref="AR13:AY13"/>
    <mergeCell ref="AZ13:BG13"/>
    <mergeCell ref="D12:K12"/>
    <mergeCell ref="L12:S12"/>
    <mergeCell ref="T12:AA12"/>
    <mergeCell ref="AB12:AI12"/>
    <mergeCell ref="AJ12:AQ12"/>
    <mergeCell ref="D13:K13"/>
    <mergeCell ref="AZ14:BG14"/>
    <mergeCell ref="AR12:AY12"/>
    <mergeCell ref="T14:AA14"/>
    <mergeCell ref="AB14:AI14"/>
    <mergeCell ref="AJ14:AQ14"/>
    <mergeCell ref="AR14:AY14"/>
    <mergeCell ref="AZ12:BG12"/>
    <mergeCell ref="AZ16:BG16"/>
    <mergeCell ref="D15:K15"/>
    <mergeCell ref="L15:S15"/>
    <mergeCell ref="T15:AA15"/>
    <mergeCell ref="AB15:AI15"/>
    <mergeCell ref="AJ15:AQ15"/>
    <mergeCell ref="AR15:AY15"/>
    <mergeCell ref="AZ15:BG15"/>
    <mergeCell ref="D16:K16"/>
    <mergeCell ref="L16:S16"/>
    <mergeCell ref="T16:AA16"/>
    <mergeCell ref="AB16:AI16"/>
    <mergeCell ref="AJ16:AQ16"/>
    <mergeCell ref="AR16:AY16"/>
    <mergeCell ref="A19:BH19"/>
    <mergeCell ref="B22:B23"/>
    <mergeCell ref="D22:X22"/>
    <mergeCell ref="Y22:BH22"/>
    <mergeCell ref="D23:J23"/>
    <mergeCell ref="K23:Q23"/>
    <mergeCell ref="R23:X23"/>
    <mergeCell ref="Y23:AG23"/>
    <mergeCell ref="AH23:AP23"/>
    <mergeCell ref="AQ23:AY23"/>
    <mergeCell ref="AZ23:BH23"/>
    <mergeCell ref="D24:J24"/>
    <mergeCell ref="K24:Q24"/>
    <mergeCell ref="R24:X24"/>
    <mergeCell ref="Y24:AG24"/>
    <mergeCell ref="AH24:AP24"/>
    <mergeCell ref="AQ24:AY24"/>
    <mergeCell ref="AZ24:BH24"/>
    <mergeCell ref="AQ26:AY26"/>
    <mergeCell ref="AZ26:BH26"/>
    <mergeCell ref="D25:J25"/>
    <mergeCell ref="K25:Q25"/>
    <mergeCell ref="R25:X25"/>
    <mergeCell ref="Y25:AG25"/>
    <mergeCell ref="AH25:AP25"/>
    <mergeCell ref="AQ25:AY25"/>
    <mergeCell ref="R27:X27"/>
    <mergeCell ref="Y27:AG27"/>
    <mergeCell ref="AH27:AP27"/>
    <mergeCell ref="AQ27:AY27"/>
    <mergeCell ref="AZ25:BH25"/>
    <mergeCell ref="D26:J26"/>
    <mergeCell ref="K26:Q26"/>
    <mergeCell ref="R26:X26"/>
    <mergeCell ref="Y26:AG26"/>
    <mergeCell ref="AH26:AP26"/>
    <mergeCell ref="AZ27:BH27"/>
    <mergeCell ref="D28:J28"/>
    <mergeCell ref="K28:Q28"/>
    <mergeCell ref="R28:X28"/>
    <mergeCell ref="Y28:AG28"/>
    <mergeCell ref="AH28:AP28"/>
    <mergeCell ref="AQ28:AY28"/>
    <mergeCell ref="AZ28:BH28"/>
    <mergeCell ref="D27:J27"/>
    <mergeCell ref="K27:Q27"/>
    <mergeCell ref="R31:X31"/>
    <mergeCell ref="Y31:AD31"/>
    <mergeCell ref="AE31:AJ31"/>
    <mergeCell ref="AK31:AP31"/>
    <mergeCell ref="AQ31:AV31"/>
    <mergeCell ref="AW31:BB31"/>
    <mergeCell ref="D34:J34"/>
    <mergeCell ref="K34:Q34"/>
    <mergeCell ref="R34:X34"/>
    <mergeCell ref="B29:B31"/>
    <mergeCell ref="D29:X30"/>
    <mergeCell ref="Y29:BH29"/>
    <mergeCell ref="Y30:AP30"/>
    <mergeCell ref="AQ30:BH30"/>
    <mergeCell ref="D31:J31"/>
    <mergeCell ref="K31:Q31"/>
    <mergeCell ref="D32:J32"/>
    <mergeCell ref="K32:Q32"/>
    <mergeCell ref="R32:X32"/>
    <mergeCell ref="Y32:AD32"/>
    <mergeCell ref="AE32:AJ32"/>
    <mergeCell ref="AK32:AP32"/>
    <mergeCell ref="D33:J33"/>
    <mergeCell ref="K33:Q33"/>
    <mergeCell ref="R33:X33"/>
    <mergeCell ref="Y33:AD33"/>
    <mergeCell ref="AE33:AJ33"/>
    <mergeCell ref="AK33:AP33"/>
    <mergeCell ref="BC31:BH31"/>
    <mergeCell ref="AQ33:AV33"/>
    <mergeCell ref="AW34:BB34"/>
    <mergeCell ref="AQ32:AV32"/>
    <mergeCell ref="AW32:BB32"/>
    <mergeCell ref="BC32:BH32"/>
    <mergeCell ref="AW33:BB33"/>
    <mergeCell ref="BC33:BH33"/>
    <mergeCell ref="AW36:BB36"/>
    <mergeCell ref="D36:J36"/>
    <mergeCell ref="K36:Q36"/>
    <mergeCell ref="R36:X36"/>
    <mergeCell ref="Y36:AD36"/>
    <mergeCell ref="AE36:AJ36"/>
    <mergeCell ref="AK36:AP36"/>
    <mergeCell ref="D35:J35"/>
    <mergeCell ref="K35:Q35"/>
    <mergeCell ref="R35:X35"/>
    <mergeCell ref="Y35:AD35"/>
    <mergeCell ref="AE35:AJ35"/>
    <mergeCell ref="AK35:AP35"/>
    <mergeCell ref="Y34:AD34"/>
    <mergeCell ref="AE34:AJ34"/>
    <mergeCell ref="AK34:AP34"/>
    <mergeCell ref="AQ34:AV34"/>
    <mergeCell ref="BC36:BH36"/>
    <mergeCell ref="BC34:BH34"/>
    <mergeCell ref="AQ35:AV35"/>
    <mergeCell ref="AW35:BB35"/>
    <mergeCell ref="BC35:BH35"/>
    <mergeCell ref="AQ36:AV36"/>
  </mergeCells>
  <phoneticPr fontId="1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128.129.保健・衛生・環境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2017-03-24T08:06:14Z</dcterms:created>
  <dcterms:modified xsi:type="dcterms:W3CDTF">2017-03-24T08:06:36Z</dcterms:modified>
</cp:coreProperties>
</file>