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22.123.124.125.保健・衛生・環境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9" i="1" l="1"/>
  <c r="Z38" i="1"/>
  <c r="Z37" i="1"/>
  <c r="Z36" i="1"/>
  <c r="Z35" i="1"/>
  <c r="Z29" i="1"/>
  <c r="Z28" i="1"/>
  <c r="Z27" i="1"/>
  <c r="Z26" i="1"/>
  <c r="Z25" i="1"/>
  <c r="Z19" i="1"/>
  <c r="Z18" i="1"/>
  <c r="Z17" i="1"/>
  <c r="Z16" i="1"/>
  <c r="Z15" i="1"/>
  <c r="Z9" i="1"/>
  <c r="Z8" i="1"/>
  <c r="Z7" i="1"/>
  <c r="Z6" i="1"/>
  <c r="Z5" i="1"/>
</calcChain>
</file>

<file path=xl/sharedStrings.xml><?xml version="1.0" encoding="utf-8"?>
<sst xmlns="http://schemas.openxmlformats.org/spreadsheetml/2006/main" count="70" uniqueCount="42">
  <si>
    <t>160　　保健・衛生・環境</t>
    <rPh sb="5" eb="7">
      <t>ホケン</t>
    </rPh>
    <rPh sb="8" eb="10">
      <t>エイセイ</t>
    </rPh>
    <rPh sb="11" eb="13">
      <t>カンキョウ</t>
    </rPh>
    <phoneticPr fontId="3"/>
  </si>
  <si>
    <t>１２２．塩釜地区休日急患診療センター受診状況</t>
    <phoneticPr fontId="6"/>
  </si>
  <si>
    <t>　</t>
  </si>
  <si>
    <t>単位：人</t>
  </si>
  <si>
    <t>年　度</t>
    <phoneticPr fontId="3"/>
  </si>
  <si>
    <t>塩竈市</t>
  </si>
  <si>
    <t>多賀城市</t>
  </si>
  <si>
    <t>松島町</t>
  </si>
  <si>
    <t>七ヶ浜町</t>
  </si>
  <si>
    <t>利府町</t>
  </si>
  <si>
    <t>管 外</t>
    <phoneticPr fontId="3"/>
  </si>
  <si>
    <t>合　計</t>
    <phoneticPr fontId="3"/>
  </si>
  <si>
    <t>平成22年度</t>
    <rPh sb="4" eb="6">
      <t>ネンド</t>
    </rPh>
    <phoneticPr fontId="3"/>
  </si>
  <si>
    <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年度</t>
    </r>
    <rPh sb="4" eb="6">
      <t>ネンド</t>
    </rPh>
    <phoneticPr fontId="3"/>
  </si>
  <si>
    <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年度</t>
    </r>
    <rPh sb="4" eb="6">
      <t>ネンド</t>
    </rPh>
    <phoneticPr fontId="3"/>
  </si>
  <si>
    <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年度</t>
    </r>
    <rPh sb="4" eb="6">
      <t>ネンド</t>
    </rPh>
    <phoneticPr fontId="3"/>
  </si>
  <si>
    <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年度</t>
    </r>
    <rPh sb="4" eb="6">
      <t>ネンド</t>
    </rPh>
    <phoneticPr fontId="3"/>
  </si>
  <si>
    <t>健康福祉部健康推進課</t>
    <rPh sb="0" eb="2">
      <t>ケンコウ</t>
    </rPh>
    <rPh sb="2" eb="4">
      <t>フクシ</t>
    </rPh>
    <rPh sb="4" eb="5">
      <t>ブ</t>
    </rPh>
    <rPh sb="5" eb="7">
      <t>ケンコウ</t>
    </rPh>
    <rPh sb="7" eb="9">
      <t>スイシン</t>
    </rPh>
    <rPh sb="9" eb="10">
      <t>カ</t>
    </rPh>
    <phoneticPr fontId="3"/>
  </si>
  <si>
    <t>１２３．塩釜地区休日急患診療センター年代別受診状況</t>
    <rPh sb="4" eb="6">
      <t>シオガマ</t>
    </rPh>
    <rPh sb="6" eb="8">
      <t>チク</t>
    </rPh>
    <rPh sb="8" eb="10">
      <t>キュウジツ</t>
    </rPh>
    <rPh sb="10" eb="12">
      <t>キュウカン</t>
    </rPh>
    <rPh sb="12" eb="14">
      <t>シンリョウ</t>
    </rPh>
    <rPh sb="18" eb="21">
      <t>ネンダイベツ</t>
    </rPh>
    <rPh sb="21" eb="23">
      <t>ジュシン</t>
    </rPh>
    <rPh sb="23" eb="25">
      <t>ジョウキョウ</t>
    </rPh>
    <phoneticPr fontId="6"/>
  </si>
  <si>
    <t>年　度</t>
    <phoneticPr fontId="3"/>
  </si>
  <si>
    <t>0-15歳</t>
    <rPh sb="4" eb="5">
      <t>サイ</t>
    </rPh>
    <phoneticPr fontId="3"/>
  </si>
  <si>
    <t>16-20歳</t>
    <rPh sb="5" eb="6">
      <t>サイ</t>
    </rPh>
    <phoneticPr fontId="3"/>
  </si>
  <si>
    <t>21-30歳</t>
    <rPh sb="5" eb="6">
      <t>サイ</t>
    </rPh>
    <phoneticPr fontId="3"/>
  </si>
  <si>
    <t>31-40歳</t>
    <rPh sb="5" eb="6">
      <t>サイ</t>
    </rPh>
    <phoneticPr fontId="3"/>
  </si>
  <si>
    <t>41-50歳</t>
    <rPh sb="5" eb="6">
      <t>サイ</t>
    </rPh>
    <phoneticPr fontId="3"/>
  </si>
  <si>
    <t>51-60歳</t>
    <rPh sb="5" eb="6">
      <t>サイ</t>
    </rPh>
    <phoneticPr fontId="3"/>
  </si>
  <si>
    <t>61-70歳</t>
    <rPh sb="5" eb="6">
      <t>サイ</t>
    </rPh>
    <phoneticPr fontId="3"/>
  </si>
  <si>
    <t>71歳以上</t>
    <rPh sb="2" eb="3">
      <t>サイ</t>
    </rPh>
    <phoneticPr fontId="3"/>
  </si>
  <si>
    <t>合　計</t>
    <phoneticPr fontId="3"/>
  </si>
  <si>
    <t>１２４．休日救急歯科診療市町別受診状況</t>
    <rPh sb="4" eb="6">
      <t>キュウジツ</t>
    </rPh>
    <rPh sb="6" eb="8">
      <t>キュウキュウ</t>
    </rPh>
    <rPh sb="8" eb="10">
      <t>シカ</t>
    </rPh>
    <rPh sb="10" eb="12">
      <t>シンリョウ</t>
    </rPh>
    <phoneticPr fontId="6"/>
  </si>
  <si>
    <t>年　度</t>
    <phoneticPr fontId="3"/>
  </si>
  <si>
    <t>その他</t>
    <rPh sb="2" eb="3">
      <t>タ</t>
    </rPh>
    <phoneticPr fontId="3"/>
  </si>
  <si>
    <t>合　計</t>
    <phoneticPr fontId="3"/>
  </si>
  <si>
    <t>１２５．休日救急歯科診療年代別受診状況</t>
    <rPh sb="4" eb="6">
      <t>キュウジツ</t>
    </rPh>
    <rPh sb="6" eb="8">
      <t>キュウキュウ</t>
    </rPh>
    <rPh sb="8" eb="10">
      <t>シカ</t>
    </rPh>
    <rPh sb="10" eb="12">
      <t>シンリョウ</t>
    </rPh>
    <phoneticPr fontId="6"/>
  </si>
  <si>
    <t>0-9歳</t>
    <rPh sb="3" eb="4">
      <t>サイ</t>
    </rPh>
    <phoneticPr fontId="3"/>
  </si>
  <si>
    <t>10-19歳</t>
    <rPh sb="5" eb="6">
      <t>サイ</t>
    </rPh>
    <phoneticPr fontId="3"/>
  </si>
  <si>
    <t>20-29歳</t>
    <rPh sb="5" eb="6">
      <t>サイ</t>
    </rPh>
    <phoneticPr fontId="3"/>
  </si>
  <si>
    <t>30-39歳</t>
    <rPh sb="5" eb="6">
      <t>サイ</t>
    </rPh>
    <phoneticPr fontId="3"/>
  </si>
  <si>
    <t>40-49歳</t>
    <rPh sb="5" eb="6">
      <t>サイ</t>
    </rPh>
    <phoneticPr fontId="3"/>
  </si>
  <si>
    <t>50-59歳</t>
    <rPh sb="5" eb="6">
      <t>サイ</t>
    </rPh>
    <phoneticPr fontId="3"/>
  </si>
  <si>
    <t>60-69歳</t>
    <rPh sb="5" eb="6">
      <t>サイ</t>
    </rPh>
    <phoneticPr fontId="3"/>
  </si>
  <si>
    <t>70歳以上</t>
    <rPh sb="2" eb="3">
      <t>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</si>
</sst>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1" xfId="1" applyFont="1" applyFill="1" applyBorder="1" applyAlignment="1">
      <alignment horizontal="right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49" fontId="4" fillId="0" borderId="4" xfId="1" applyNumberFormat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distributed" vertical="center"/>
    </xf>
    <xf numFmtId="176" fontId="7" fillId="0" borderId="6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distributed" vertical="center"/>
    </xf>
    <xf numFmtId="176" fontId="7" fillId="0" borderId="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38" fontId="8" fillId="0" borderId="9" xfId="1" applyFont="1" applyFill="1" applyBorder="1" applyAlignment="1">
      <alignment horizontal="distributed" vertical="center"/>
    </xf>
    <xf numFmtId="176" fontId="7" fillId="0" borderId="10" xfId="1" applyNumberFormat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top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/>
    </xf>
    <xf numFmtId="176" fontId="7" fillId="0" borderId="7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</cellXfs>
  <cellStyles count="2">
    <cellStyle name="桁区切り 2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tabSelected="1" view="pageBreakPreview" zoomScaleNormal="100" zoomScaleSheetLayoutView="100" workbookViewId="0">
      <selection sqref="A1:AC1"/>
    </sheetView>
  </sheetViews>
  <sheetFormatPr defaultRowHeight="13.5"/>
  <cols>
    <col min="1" max="1" width="12.625" style="2" customWidth="1"/>
    <col min="2" max="29" width="2.625" style="2" customWidth="1"/>
    <col min="30" max="16384" width="9" style="2"/>
  </cols>
  <sheetData>
    <row r="1" spans="1:29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0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thickBo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Z3" s="5"/>
      <c r="AA3" s="5"/>
      <c r="AB3" s="5"/>
      <c r="AC3" s="6" t="s">
        <v>3</v>
      </c>
    </row>
    <row r="4" spans="1:29" ht="20.100000000000001" customHeight="1">
      <c r="A4" s="7" t="s">
        <v>4</v>
      </c>
      <c r="B4" s="8" t="s">
        <v>5</v>
      </c>
      <c r="C4" s="9"/>
      <c r="D4" s="9"/>
      <c r="E4" s="10"/>
      <c r="F4" s="8" t="s">
        <v>6</v>
      </c>
      <c r="G4" s="9"/>
      <c r="H4" s="9"/>
      <c r="I4" s="10"/>
      <c r="J4" s="8" t="s">
        <v>7</v>
      </c>
      <c r="K4" s="9"/>
      <c r="L4" s="9"/>
      <c r="M4" s="10"/>
      <c r="N4" s="8" t="s">
        <v>8</v>
      </c>
      <c r="O4" s="9"/>
      <c r="P4" s="9"/>
      <c r="Q4" s="10"/>
      <c r="R4" s="8" t="s">
        <v>9</v>
      </c>
      <c r="S4" s="9"/>
      <c r="T4" s="9"/>
      <c r="U4" s="10"/>
      <c r="V4" s="8" t="s">
        <v>10</v>
      </c>
      <c r="W4" s="9"/>
      <c r="X4" s="9"/>
      <c r="Y4" s="10"/>
      <c r="Z4" s="11" t="s">
        <v>11</v>
      </c>
      <c r="AA4" s="12"/>
      <c r="AB4" s="12"/>
      <c r="AC4" s="12"/>
    </row>
    <row r="5" spans="1:29" ht="20.100000000000001" customHeight="1">
      <c r="A5" s="13" t="s">
        <v>12</v>
      </c>
      <c r="B5" s="14">
        <v>1069</v>
      </c>
      <c r="C5" s="15"/>
      <c r="D5" s="15"/>
      <c r="E5" s="15"/>
      <c r="F5" s="16">
        <v>1446</v>
      </c>
      <c r="G5" s="16"/>
      <c r="H5" s="16"/>
      <c r="I5" s="16"/>
      <c r="J5" s="16">
        <v>198</v>
      </c>
      <c r="K5" s="16"/>
      <c r="L5" s="16"/>
      <c r="M5" s="16"/>
      <c r="N5" s="16">
        <v>351</v>
      </c>
      <c r="O5" s="16"/>
      <c r="P5" s="16"/>
      <c r="Q5" s="16"/>
      <c r="R5" s="16">
        <v>537</v>
      </c>
      <c r="S5" s="16"/>
      <c r="T5" s="16"/>
      <c r="U5" s="16"/>
      <c r="V5" s="16">
        <v>452</v>
      </c>
      <c r="W5" s="16"/>
      <c r="X5" s="16"/>
      <c r="Y5" s="16"/>
      <c r="Z5" s="16">
        <f>SUM(B5:Y5)</f>
        <v>4053</v>
      </c>
      <c r="AA5" s="16"/>
      <c r="AB5" s="16"/>
      <c r="AC5" s="16"/>
    </row>
    <row r="6" spans="1:29" ht="20.100000000000001" customHeight="1">
      <c r="A6" s="17" t="s">
        <v>13</v>
      </c>
      <c r="B6" s="18">
        <v>1159</v>
      </c>
      <c r="C6" s="19"/>
      <c r="D6" s="19"/>
      <c r="E6" s="19"/>
      <c r="F6" s="20">
        <v>1492</v>
      </c>
      <c r="G6" s="20"/>
      <c r="H6" s="20"/>
      <c r="I6" s="20"/>
      <c r="J6" s="20">
        <v>211</v>
      </c>
      <c r="K6" s="20"/>
      <c r="L6" s="20"/>
      <c r="M6" s="20"/>
      <c r="N6" s="20">
        <v>344</v>
      </c>
      <c r="O6" s="20"/>
      <c r="P6" s="20"/>
      <c r="Q6" s="20"/>
      <c r="R6" s="20">
        <v>616</v>
      </c>
      <c r="S6" s="20"/>
      <c r="T6" s="20"/>
      <c r="U6" s="20"/>
      <c r="V6" s="20">
        <v>445</v>
      </c>
      <c r="W6" s="20"/>
      <c r="X6" s="20"/>
      <c r="Y6" s="20"/>
      <c r="Z6" s="20">
        <f>SUM(B6:Y6)</f>
        <v>4267</v>
      </c>
      <c r="AA6" s="20"/>
      <c r="AB6" s="20"/>
      <c r="AC6" s="20"/>
    </row>
    <row r="7" spans="1:29" ht="20.100000000000001" customHeight="1">
      <c r="A7" s="17" t="s">
        <v>14</v>
      </c>
      <c r="B7" s="18">
        <v>1154</v>
      </c>
      <c r="C7" s="19"/>
      <c r="D7" s="19"/>
      <c r="E7" s="19"/>
      <c r="F7" s="20">
        <v>1369</v>
      </c>
      <c r="G7" s="20"/>
      <c r="H7" s="20"/>
      <c r="I7" s="20"/>
      <c r="J7" s="20">
        <v>209</v>
      </c>
      <c r="K7" s="20"/>
      <c r="L7" s="20"/>
      <c r="M7" s="20"/>
      <c r="N7" s="20">
        <v>262</v>
      </c>
      <c r="O7" s="20"/>
      <c r="P7" s="20"/>
      <c r="Q7" s="20"/>
      <c r="R7" s="20">
        <v>707</v>
      </c>
      <c r="S7" s="20"/>
      <c r="T7" s="20"/>
      <c r="U7" s="20"/>
      <c r="V7" s="20">
        <v>439</v>
      </c>
      <c r="W7" s="20"/>
      <c r="X7" s="20"/>
      <c r="Y7" s="20"/>
      <c r="Z7" s="20">
        <f>SUM(B7:Y7)</f>
        <v>4140</v>
      </c>
      <c r="AA7" s="20"/>
      <c r="AB7" s="20"/>
      <c r="AC7" s="20"/>
    </row>
    <row r="8" spans="1:29" ht="20.100000000000001" customHeight="1">
      <c r="A8" s="17" t="s">
        <v>15</v>
      </c>
      <c r="B8" s="21">
        <v>1012</v>
      </c>
      <c r="C8" s="21"/>
      <c r="D8" s="21"/>
      <c r="E8" s="21"/>
      <c r="F8" s="22">
        <v>1440</v>
      </c>
      <c r="G8" s="22"/>
      <c r="H8" s="22"/>
      <c r="I8" s="22"/>
      <c r="J8" s="22">
        <v>199</v>
      </c>
      <c r="K8" s="22"/>
      <c r="L8" s="22"/>
      <c r="M8" s="22"/>
      <c r="N8" s="22">
        <v>296</v>
      </c>
      <c r="O8" s="22"/>
      <c r="P8" s="22"/>
      <c r="Q8" s="22"/>
      <c r="R8" s="22">
        <v>633</v>
      </c>
      <c r="S8" s="22"/>
      <c r="T8" s="22"/>
      <c r="U8" s="22"/>
      <c r="V8" s="22">
        <v>464</v>
      </c>
      <c r="W8" s="22"/>
      <c r="X8" s="22"/>
      <c r="Y8" s="22"/>
      <c r="Z8" s="22">
        <f>SUM(B8:Y8)</f>
        <v>4044</v>
      </c>
      <c r="AA8" s="22"/>
      <c r="AB8" s="22"/>
      <c r="AC8" s="22"/>
    </row>
    <row r="9" spans="1:29" ht="20.100000000000001" customHeight="1">
      <c r="A9" s="23" t="s">
        <v>16</v>
      </c>
      <c r="B9" s="24">
        <v>1157</v>
      </c>
      <c r="C9" s="25"/>
      <c r="D9" s="25"/>
      <c r="E9" s="25"/>
      <c r="F9" s="26">
        <v>1556</v>
      </c>
      <c r="G9" s="26"/>
      <c r="H9" s="26"/>
      <c r="I9" s="26"/>
      <c r="J9" s="26">
        <v>188</v>
      </c>
      <c r="K9" s="26"/>
      <c r="L9" s="26"/>
      <c r="M9" s="26"/>
      <c r="N9" s="26">
        <v>250</v>
      </c>
      <c r="O9" s="26"/>
      <c r="P9" s="26"/>
      <c r="Q9" s="26"/>
      <c r="R9" s="26">
        <v>773</v>
      </c>
      <c r="S9" s="26"/>
      <c r="T9" s="26"/>
      <c r="U9" s="26"/>
      <c r="V9" s="26">
        <v>486</v>
      </c>
      <c r="W9" s="26"/>
      <c r="X9" s="26"/>
      <c r="Y9" s="26"/>
      <c r="Z9" s="26">
        <f>SUM(B9:Y9)</f>
        <v>4410</v>
      </c>
      <c r="AA9" s="26"/>
      <c r="AB9" s="26"/>
      <c r="AC9" s="26"/>
    </row>
    <row r="10" spans="1:29" ht="1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27"/>
      <c r="Y10" s="27"/>
      <c r="Z10" s="27"/>
      <c r="AA10" s="27"/>
      <c r="AB10" s="27"/>
      <c r="AC10" s="28" t="s">
        <v>17</v>
      </c>
    </row>
    <row r="11" spans="1:29" ht="1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27"/>
      <c r="Y11" s="27"/>
      <c r="Z11" s="27"/>
      <c r="AA11" s="27"/>
      <c r="AB11" s="27"/>
      <c r="AC11" s="29"/>
    </row>
    <row r="12" spans="1:29" ht="30" customHeight="1">
      <c r="A12" s="3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5" customHeight="1" thickBo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Z13" s="5"/>
      <c r="AA13" s="5"/>
      <c r="AB13" s="5"/>
      <c r="AC13" s="6" t="s">
        <v>3</v>
      </c>
    </row>
    <row r="14" spans="1:29" ht="20.100000000000001" customHeight="1">
      <c r="A14" s="30" t="s">
        <v>19</v>
      </c>
      <c r="B14" s="31" t="s">
        <v>20</v>
      </c>
      <c r="C14" s="32"/>
      <c r="D14" s="33"/>
      <c r="E14" s="31" t="s">
        <v>21</v>
      </c>
      <c r="F14" s="32"/>
      <c r="G14" s="33"/>
      <c r="H14" s="31" t="s">
        <v>22</v>
      </c>
      <c r="I14" s="32"/>
      <c r="J14" s="33"/>
      <c r="K14" s="31" t="s">
        <v>23</v>
      </c>
      <c r="L14" s="32"/>
      <c r="M14" s="33"/>
      <c r="N14" s="31" t="s">
        <v>24</v>
      </c>
      <c r="O14" s="32"/>
      <c r="P14" s="33"/>
      <c r="Q14" s="31" t="s">
        <v>25</v>
      </c>
      <c r="R14" s="32"/>
      <c r="S14" s="33"/>
      <c r="T14" s="31" t="s">
        <v>26</v>
      </c>
      <c r="U14" s="32"/>
      <c r="V14" s="33"/>
      <c r="W14" s="31" t="s">
        <v>27</v>
      </c>
      <c r="X14" s="32"/>
      <c r="Y14" s="33"/>
      <c r="Z14" s="11" t="s">
        <v>28</v>
      </c>
      <c r="AA14" s="12"/>
      <c r="AB14" s="12"/>
      <c r="AC14" s="12"/>
    </row>
    <row r="15" spans="1:29" ht="20.100000000000001" customHeight="1">
      <c r="A15" s="13" t="s">
        <v>12</v>
      </c>
      <c r="B15" s="14">
        <v>2889</v>
      </c>
      <c r="C15" s="15"/>
      <c r="D15" s="15"/>
      <c r="E15" s="15">
        <v>113</v>
      </c>
      <c r="F15" s="15"/>
      <c r="G15" s="15"/>
      <c r="H15" s="15">
        <v>321</v>
      </c>
      <c r="I15" s="15"/>
      <c r="J15" s="15"/>
      <c r="K15" s="15">
        <v>301</v>
      </c>
      <c r="L15" s="15"/>
      <c r="M15" s="15"/>
      <c r="N15" s="15">
        <v>153</v>
      </c>
      <c r="O15" s="15"/>
      <c r="P15" s="15"/>
      <c r="Q15" s="15">
        <v>130</v>
      </c>
      <c r="R15" s="15"/>
      <c r="S15" s="15"/>
      <c r="T15" s="15">
        <v>77</v>
      </c>
      <c r="U15" s="15"/>
      <c r="V15" s="15"/>
      <c r="W15" s="15">
        <v>69</v>
      </c>
      <c r="X15" s="15"/>
      <c r="Y15" s="15"/>
      <c r="Z15" s="34">
        <f>SUM(B15:Y15)</f>
        <v>4053</v>
      </c>
      <c r="AA15" s="34"/>
      <c r="AB15" s="34"/>
      <c r="AC15" s="34"/>
    </row>
    <row r="16" spans="1:29" ht="20.100000000000001" customHeight="1">
      <c r="A16" s="17" t="s">
        <v>13</v>
      </c>
      <c r="B16" s="18">
        <v>3071</v>
      </c>
      <c r="C16" s="19"/>
      <c r="D16" s="19"/>
      <c r="E16" s="19">
        <v>100</v>
      </c>
      <c r="F16" s="19"/>
      <c r="G16" s="19"/>
      <c r="H16" s="19">
        <v>277</v>
      </c>
      <c r="I16" s="19"/>
      <c r="J16" s="19"/>
      <c r="K16" s="19">
        <v>346</v>
      </c>
      <c r="L16" s="19"/>
      <c r="M16" s="19"/>
      <c r="N16" s="19">
        <v>189</v>
      </c>
      <c r="O16" s="19"/>
      <c r="P16" s="19"/>
      <c r="Q16" s="19">
        <v>130</v>
      </c>
      <c r="R16" s="19"/>
      <c r="S16" s="19"/>
      <c r="T16" s="19">
        <v>92</v>
      </c>
      <c r="U16" s="19"/>
      <c r="V16" s="19"/>
      <c r="W16" s="19">
        <v>62</v>
      </c>
      <c r="X16" s="19"/>
      <c r="Y16" s="19"/>
      <c r="Z16" s="21">
        <f>SUM(B16:Y16)</f>
        <v>4267</v>
      </c>
      <c r="AA16" s="21"/>
      <c r="AB16" s="21"/>
      <c r="AC16" s="21"/>
    </row>
    <row r="17" spans="1:29" ht="20.100000000000001" customHeight="1">
      <c r="A17" s="17" t="s">
        <v>14</v>
      </c>
      <c r="B17" s="18">
        <v>2749</v>
      </c>
      <c r="C17" s="19"/>
      <c r="D17" s="19"/>
      <c r="E17" s="19">
        <v>145</v>
      </c>
      <c r="F17" s="19"/>
      <c r="G17" s="19"/>
      <c r="H17" s="19">
        <v>332</v>
      </c>
      <c r="I17" s="19"/>
      <c r="J17" s="19"/>
      <c r="K17" s="19">
        <v>360</v>
      </c>
      <c r="L17" s="19"/>
      <c r="M17" s="19"/>
      <c r="N17" s="19">
        <v>214</v>
      </c>
      <c r="O17" s="19"/>
      <c r="P17" s="19"/>
      <c r="Q17" s="19">
        <v>167</v>
      </c>
      <c r="R17" s="19"/>
      <c r="S17" s="19"/>
      <c r="T17" s="19">
        <v>96</v>
      </c>
      <c r="U17" s="19"/>
      <c r="V17" s="19"/>
      <c r="W17" s="19">
        <v>77</v>
      </c>
      <c r="X17" s="19"/>
      <c r="Y17" s="19"/>
      <c r="Z17" s="21">
        <f>SUM(B17:Y17)</f>
        <v>4140</v>
      </c>
      <c r="AA17" s="21"/>
      <c r="AB17" s="21"/>
      <c r="AC17" s="21"/>
    </row>
    <row r="18" spans="1:29" s="35" customFormat="1" ht="20.100000000000001" customHeight="1">
      <c r="A18" s="17" t="s">
        <v>15</v>
      </c>
      <c r="B18" s="21">
        <v>2754</v>
      </c>
      <c r="C18" s="21"/>
      <c r="D18" s="21"/>
      <c r="E18" s="21">
        <v>118</v>
      </c>
      <c r="F18" s="21"/>
      <c r="G18" s="21"/>
      <c r="H18" s="21">
        <v>314</v>
      </c>
      <c r="I18" s="21"/>
      <c r="J18" s="21"/>
      <c r="K18" s="21">
        <v>325</v>
      </c>
      <c r="L18" s="21"/>
      <c r="M18" s="21"/>
      <c r="N18" s="21">
        <v>215</v>
      </c>
      <c r="O18" s="21"/>
      <c r="P18" s="21"/>
      <c r="Q18" s="21">
        <v>152</v>
      </c>
      <c r="R18" s="21"/>
      <c r="S18" s="21"/>
      <c r="T18" s="21">
        <v>101</v>
      </c>
      <c r="U18" s="21"/>
      <c r="V18" s="21"/>
      <c r="W18" s="21">
        <v>65</v>
      </c>
      <c r="X18" s="21"/>
      <c r="Y18" s="21"/>
      <c r="Z18" s="21">
        <f>SUM(B18:Y18)</f>
        <v>4044</v>
      </c>
      <c r="AA18" s="21"/>
      <c r="AB18" s="21"/>
      <c r="AC18" s="21"/>
    </row>
    <row r="19" spans="1:29" ht="20.100000000000001" customHeight="1">
      <c r="A19" s="23" t="s">
        <v>16</v>
      </c>
      <c r="B19" s="24">
        <v>2771</v>
      </c>
      <c r="C19" s="25"/>
      <c r="D19" s="25"/>
      <c r="E19" s="25">
        <v>175</v>
      </c>
      <c r="F19" s="25"/>
      <c r="G19" s="25"/>
      <c r="H19" s="25">
        <v>359</v>
      </c>
      <c r="I19" s="25"/>
      <c r="J19" s="25"/>
      <c r="K19" s="25">
        <v>441</v>
      </c>
      <c r="L19" s="25"/>
      <c r="M19" s="25"/>
      <c r="N19" s="25">
        <v>268</v>
      </c>
      <c r="O19" s="25"/>
      <c r="P19" s="25"/>
      <c r="Q19" s="25">
        <v>181</v>
      </c>
      <c r="R19" s="25"/>
      <c r="S19" s="25"/>
      <c r="T19" s="25">
        <v>113</v>
      </c>
      <c r="U19" s="25"/>
      <c r="V19" s="25"/>
      <c r="W19" s="25">
        <v>102</v>
      </c>
      <c r="X19" s="25"/>
      <c r="Y19" s="25"/>
      <c r="Z19" s="25">
        <f>SUM(B19:Y19)</f>
        <v>4410</v>
      </c>
      <c r="AA19" s="25"/>
      <c r="AB19" s="25"/>
      <c r="AC19" s="25"/>
    </row>
    <row r="20" spans="1:29" ht="15" customHeight="1">
      <c r="U20" s="4"/>
      <c r="V20" s="4"/>
      <c r="W20" s="4"/>
      <c r="X20" s="27"/>
      <c r="Y20" s="27"/>
      <c r="Z20" s="27"/>
      <c r="AA20" s="27"/>
      <c r="AB20" s="27"/>
      <c r="AC20" s="28" t="s">
        <v>17</v>
      </c>
    </row>
    <row r="21" spans="1:29" ht="15" customHeight="1"/>
    <row r="22" spans="1:29" ht="30" customHeight="1">
      <c r="A22" s="3" t="s">
        <v>29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5" customHeight="1" thickBo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Z23" s="5"/>
      <c r="AA23" s="5"/>
      <c r="AB23" s="5"/>
      <c r="AC23" s="6" t="s">
        <v>3</v>
      </c>
    </row>
    <row r="24" spans="1:29" ht="20.100000000000001" customHeight="1">
      <c r="A24" s="30" t="s">
        <v>30</v>
      </c>
      <c r="B24" s="8" t="s">
        <v>5</v>
      </c>
      <c r="C24" s="9"/>
      <c r="D24" s="9"/>
      <c r="E24" s="10"/>
      <c r="F24" s="8" t="s">
        <v>6</v>
      </c>
      <c r="G24" s="9"/>
      <c r="H24" s="9"/>
      <c r="I24" s="10"/>
      <c r="J24" s="8" t="s">
        <v>7</v>
      </c>
      <c r="K24" s="9"/>
      <c r="L24" s="9"/>
      <c r="M24" s="10"/>
      <c r="N24" s="8" t="s">
        <v>8</v>
      </c>
      <c r="O24" s="9"/>
      <c r="P24" s="9"/>
      <c r="Q24" s="10"/>
      <c r="R24" s="8" t="s">
        <v>9</v>
      </c>
      <c r="S24" s="9"/>
      <c r="T24" s="9"/>
      <c r="U24" s="10"/>
      <c r="V24" s="8" t="s">
        <v>31</v>
      </c>
      <c r="W24" s="9"/>
      <c r="X24" s="9"/>
      <c r="Y24" s="10"/>
      <c r="Z24" s="11" t="s">
        <v>32</v>
      </c>
      <c r="AA24" s="12"/>
      <c r="AB24" s="12"/>
      <c r="AC24" s="12"/>
    </row>
    <row r="25" spans="1:29" ht="20.100000000000001" customHeight="1">
      <c r="A25" s="13" t="s">
        <v>12</v>
      </c>
      <c r="B25" s="36">
        <v>100</v>
      </c>
      <c r="C25" s="16"/>
      <c r="D25" s="16"/>
      <c r="E25" s="16"/>
      <c r="F25" s="16">
        <v>117</v>
      </c>
      <c r="G25" s="16"/>
      <c r="H25" s="16"/>
      <c r="I25" s="16"/>
      <c r="J25" s="16">
        <v>21</v>
      </c>
      <c r="K25" s="16"/>
      <c r="L25" s="16"/>
      <c r="M25" s="16"/>
      <c r="N25" s="16">
        <v>48</v>
      </c>
      <c r="O25" s="16"/>
      <c r="P25" s="16"/>
      <c r="Q25" s="16"/>
      <c r="R25" s="16">
        <v>32</v>
      </c>
      <c r="S25" s="16"/>
      <c r="T25" s="16"/>
      <c r="U25" s="16"/>
      <c r="V25" s="16">
        <v>38</v>
      </c>
      <c r="W25" s="16"/>
      <c r="X25" s="16"/>
      <c r="Y25" s="16"/>
      <c r="Z25" s="16">
        <f>SUM(B25:Y25)</f>
        <v>356</v>
      </c>
      <c r="AA25" s="16"/>
      <c r="AB25" s="16"/>
      <c r="AC25" s="16"/>
    </row>
    <row r="26" spans="1:29" ht="20.100000000000001" customHeight="1">
      <c r="A26" s="17" t="s">
        <v>13</v>
      </c>
      <c r="B26" s="37">
        <v>135</v>
      </c>
      <c r="C26" s="20"/>
      <c r="D26" s="20"/>
      <c r="E26" s="20"/>
      <c r="F26" s="20">
        <v>128</v>
      </c>
      <c r="G26" s="20"/>
      <c r="H26" s="20"/>
      <c r="I26" s="20"/>
      <c r="J26" s="20">
        <v>31</v>
      </c>
      <c r="K26" s="20"/>
      <c r="L26" s="20"/>
      <c r="M26" s="20"/>
      <c r="N26" s="20">
        <v>36</v>
      </c>
      <c r="O26" s="20"/>
      <c r="P26" s="20"/>
      <c r="Q26" s="20"/>
      <c r="R26" s="20">
        <v>28</v>
      </c>
      <c r="S26" s="20"/>
      <c r="T26" s="20"/>
      <c r="U26" s="20"/>
      <c r="V26" s="20">
        <v>52</v>
      </c>
      <c r="W26" s="20"/>
      <c r="X26" s="20"/>
      <c r="Y26" s="20"/>
      <c r="Z26" s="20">
        <f>SUM(B26:Y26)</f>
        <v>410</v>
      </c>
      <c r="AA26" s="20"/>
      <c r="AB26" s="20"/>
      <c r="AC26" s="20"/>
    </row>
    <row r="27" spans="1:29" ht="20.100000000000001" customHeight="1">
      <c r="A27" s="17" t="s">
        <v>14</v>
      </c>
      <c r="B27" s="37">
        <v>132</v>
      </c>
      <c r="C27" s="20"/>
      <c r="D27" s="20"/>
      <c r="E27" s="20"/>
      <c r="F27" s="20">
        <v>153</v>
      </c>
      <c r="G27" s="20"/>
      <c r="H27" s="20"/>
      <c r="I27" s="20"/>
      <c r="J27" s="20">
        <v>28</v>
      </c>
      <c r="K27" s="20"/>
      <c r="L27" s="20"/>
      <c r="M27" s="20"/>
      <c r="N27" s="20">
        <v>76</v>
      </c>
      <c r="O27" s="20"/>
      <c r="P27" s="20"/>
      <c r="Q27" s="20"/>
      <c r="R27" s="20">
        <v>32</v>
      </c>
      <c r="S27" s="20"/>
      <c r="T27" s="20"/>
      <c r="U27" s="20"/>
      <c r="V27" s="20">
        <v>64</v>
      </c>
      <c r="W27" s="20"/>
      <c r="X27" s="20"/>
      <c r="Y27" s="20"/>
      <c r="Z27" s="20">
        <f>SUM(B27:Y27)</f>
        <v>485</v>
      </c>
      <c r="AA27" s="20"/>
      <c r="AB27" s="20"/>
      <c r="AC27" s="20"/>
    </row>
    <row r="28" spans="1:29" s="35" customFormat="1" ht="20.100000000000001" customHeight="1">
      <c r="A28" s="17" t="s">
        <v>15</v>
      </c>
      <c r="B28" s="22">
        <v>158</v>
      </c>
      <c r="C28" s="22"/>
      <c r="D28" s="22"/>
      <c r="E28" s="22"/>
      <c r="F28" s="22">
        <v>149</v>
      </c>
      <c r="G28" s="22"/>
      <c r="H28" s="22"/>
      <c r="I28" s="22"/>
      <c r="J28" s="22">
        <v>17</v>
      </c>
      <c r="K28" s="22"/>
      <c r="L28" s="22"/>
      <c r="M28" s="22"/>
      <c r="N28" s="22">
        <v>42</v>
      </c>
      <c r="O28" s="22"/>
      <c r="P28" s="22"/>
      <c r="Q28" s="22"/>
      <c r="R28" s="22">
        <v>37</v>
      </c>
      <c r="S28" s="22"/>
      <c r="T28" s="22"/>
      <c r="U28" s="22"/>
      <c r="V28" s="22">
        <v>42</v>
      </c>
      <c r="W28" s="22"/>
      <c r="X28" s="22"/>
      <c r="Y28" s="22"/>
      <c r="Z28" s="20">
        <f>SUM(B28:Y28)</f>
        <v>445</v>
      </c>
      <c r="AA28" s="20"/>
      <c r="AB28" s="20"/>
      <c r="AC28" s="20"/>
    </row>
    <row r="29" spans="1:29" ht="20.100000000000001" customHeight="1">
      <c r="A29" s="23" t="s">
        <v>16</v>
      </c>
      <c r="B29" s="38">
        <v>127</v>
      </c>
      <c r="C29" s="26"/>
      <c r="D29" s="26"/>
      <c r="E29" s="26"/>
      <c r="F29" s="26">
        <v>127</v>
      </c>
      <c r="G29" s="26"/>
      <c r="H29" s="26"/>
      <c r="I29" s="26"/>
      <c r="J29" s="26">
        <v>14</v>
      </c>
      <c r="K29" s="26"/>
      <c r="L29" s="26"/>
      <c r="M29" s="26"/>
      <c r="N29" s="26">
        <v>34</v>
      </c>
      <c r="O29" s="26"/>
      <c r="P29" s="26"/>
      <c r="Q29" s="26"/>
      <c r="R29" s="26">
        <v>35</v>
      </c>
      <c r="S29" s="26"/>
      <c r="T29" s="26"/>
      <c r="U29" s="26"/>
      <c r="V29" s="26">
        <v>44</v>
      </c>
      <c r="W29" s="26"/>
      <c r="X29" s="26"/>
      <c r="Y29" s="26"/>
      <c r="Z29" s="39">
        <f>SUM(B29:Y29)</f>
        <v>381</v>
      </c>
      <c r="AA29" s="39"/>
      <c r="AB29" s="39"/>
      <c r="AC29" s="39"/>
    </row>
    <row r="30" spans="1:29" ht="1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8" t="s">
        <v>17</v>
      </c>
    </row>
    <row r="31" spans="1:29" ht="15" customHeight="1"/>
    <row r="32" spans="1:29" ht="30" customHeight="1">
      <c r="A32" s="3" t="s">
        <v>33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Z33" s="5"/>
      <c r="AA33" s="5"/>
      <c r="AB33" s="5"/>
      <c r="AC33" s="6" t="s">
        <v>3</v>
      </c>
    </row>
    <row r="34" spans="1:29" ht="20.100000000000001" customHeight="1">
      <c r="A34" s="30" t="s">
        <v>30</v>
      </c>
      <c r="B34" s="31" t="s">
        <v>34</v>
      </c>
      <c r="C34" s="32"/>
      <c r="D34" s="33"/>
      <c r="E34" s="31" t="s">
        <v>35</v>
      </c>
      <c r="F34" s="32"/>
      <c r="G34" s="33"/>
      <c r="H34" s="31" t="s">
        <v>36</v>
      </c>
      <c r="I34" s="32"/>
      <c r="J34" s="33"/>
      <c r="K34" s="31" t="s">
        <v>37</v>
      </c>
      <c r="L34" s="32"/>
      <c r="M34" s="33"/>
      <c r="N34" s="31" t="s">
        <v>38</v>
      </c>
      <c r="O34" s="32"/>
      <c r="P34" s="33"/>
      <c r="Q34" s="31" t="s">
        <v>39</v>
      </c>
      <c r="R34" s="32"/>
      <c r="S34" s="33"/>
      <c r="T34" s="31" t="s">
        <v>40</v>
      </c>
      <c r="U34" s="32"/>
      <c r="V34" s="33"/>
      <c r="W34" s="31" t="s">
        <v>41</v>
      </c>
      <c r="X34" s="32"/>
      <c r="Y34" s="33"/>
      <c r="Z34" s="11" t="s">
        <v>32</v>
      </c>
      <c r="AA34" s="12"/>
      <c r="AB34" s="12"/>
      <c r="AC34" s="12"/>
    </row>
    <row r="35" spans="1:29" ht="20.100000000000001" customHeight="1">
      <c r="A35" s="13" t="s">
        <v>12</v>
      </c>
      <c r="B35" s="14">
        <v>33</v>
      </c>
      <c r="C35" s="15"/>
      <c r="D35" s="15"/>
      <c r="E35" s="15">
        <v>24</v>
      </c>
      <c r="F35" s="15"/>
      <c r="G35" s="15"/>
      <c r="H35" s="15">
        <v>50</v>
      </c>
      <c r="I35" s="15"/>
      <c r="J35" s="15"/>
      <c r="K35" s="15">
        <v>80</v>
      </c>
      <c r="L35" s="15"/>
      <c r="M35" s="15"/>
      <c r="N35" s="15">
        <v>59</v>
      </c>
      <c r="O35" s="15"/>
      <c r="P35" s="15"/>
      <c r="Q35" s="15">
        <v>39</v>
      </c>
      <c r="R35" s="15"/>
      <c r="S35" s="15"/>
      <c r="T35" s="15">
        <v>43</v>
      </c>
      <c r="U35" s="15"/>
      <c r="V35" s="15"/>
      <c r="W35" s="15">
        <v>28</v>
      </c>
      <c r="X35" s="15"/>
      <c r="Y35" s="15"/>
      <c r="Z35" s="15">
        <f>SUM(B35:Y35)</f>
        <v>356</v>
      </c>
      <c r="AA35" s="15"/>
      <c r="AB35" s="15"/>
      <c r="AC35" s="15"/>
    </row>
    <row r="36" spans="1:29" ht="20.100000000000001" customHeight="1">
      <c r="A36" s="17" t="s">
        <v>13</v>
      </c>
      <c r="B36" s="18">
        <v>30</v>
      </c>
      <c r="C36" s="19"/>
      <c r="D36" s="19"/>
      <c r="E36" s="19">
        <v>24</v>
      </c>
      <c r="F36" s="19"/>
      <c r="G36" s="19"/>
      <c r="H36" s="19">
        <v>58</v>
      </c>
      <c r="I36" s="19"/>
      <c r="J36" s="19"/>
      <c r="K36" s="19">
        <v>84</v>
      </c>
      <c r="L36" s="19"/>
      <c r="M36" s="19"/>
      <c r="N36" s="19">
        <v>75</v>
      </c>
      <c r="O36" s="19"/>
      <c r="P36" s="19"/>
      <c r="Q36" s="19">
        <v>65</v>
      </c>
      <c r="R36" s="19"/>
      <c r="S36" s="19"/>
      <c r="T36" s="19">
        <v>40</v>
      </c>
      <c r="U36" s="19"/>
      <c r="V36" s="19"/>
      <c r="W36" s="19">
        <v>34</v>
      </c>
      <c r="X36" s="19"/>
      <c r="Y36" s="19"/>
      <c r="Z36" s="19">
        <f>SUM(B36:Y36)</f>
        <v>410</v>
      </c>
      <c r="AA36" s="19"/>
      <c r="AB36" s="19"/>
      <c r="AC36" s="19"/>
    </row>
    <row r="37" spans="1:29" ht="20.100000000000001" customHeight="1">
      <c r="A37" s="17" t="s">
        <v>14</v>
      </c>
      <c r="B37" s="18">
        <v>46</v>
      </c>
      <c r="C37" s="19"/>
      <c r="D37" s="19"/>
      <c r="E37" s="19">
        <v>40</v>
      </c>
      <c r="F37" s="19"/>
      <c r="G37" s="19"/>
      <c r="H37" s="19">
        <v>78</v>
      </c>
      <c r="I37" s="19"/>
      <c r="J37" s="19"/>
      <c r="K37" s="19">
        <v>102</v>
      </c>
      <c r="L37" s="19"/>
      <c r="M37" s="19"/>
      <c r="N37" s="19">
        <v>80</v>
      </c>
      <c r="O37" s="19"/>
      <c r="P37" s="19"/>
      <c r="Q37" s="19">
        <v>64</v>
      </c>
      <c r="R37" s="19"/>
      <c r="S37" s="19"/>
      <c r="T37" s="19">
        <v>36</v>
      </c>
      <c r="U37" s="19"/>
      <c r="V37" s="19"/>
      <c r="W37" s="19">
        <v>39</v>
      </c>
      <c r="X37" s="19"/>
      <c r="Y37" s="19"/>
      <c r="Z37" s="19">
        <f>SUM(B37:Y37)</f>
        <v>485</v>
      </c>
      <c r="AA37" s="19"/>
      <c r="AB37" s="19"/>
      <c r="AC37" s="19"/>
    </row>
    <row r="38" spans="1:29" s="35" customFormat="1" ht="20.100000000000001" customHeight="1">
      <c r="A38" s="17" t="s">
        <v>15</v>
      </c>
      <c r="B38" s="21">
        <v>45</v>
      </c>
      <c r="C38" s="21"/>
      <c r="D38" s="21"/>
      <c r="E38" s="21">
        <v>27</v>
      </c>
      <c r="F38" s="21"/>
      <c r="G38" s="21"/>
      <c r="H38" s="21">
        <v>51</v>
      </c>
      <c r="I38" s="21"/>
      <c r="J38" s="21"/>
      <c r="K38" s="21">
        <v>78</v>
      </c>
      <c r="L38" s="21"/>
      <c r="M38" s="21"/>
      <c r="N38" s="21">
        <v>97</v>
      </c>
      <c r="O38" s="21"/>
      <c r="P38" s="21"/>
      <c r="Q38" s="21">
        <v>68</v>
      </c>
      <c r="R38" s="21"/>
      <c r="S38" s="21"/>
      <c r="T38" s="21">
        <v>51</v>
      </c>
      <c r="U38" s="21"/>
      <c r="V38" s="21"/>
      <c r="W38" s="21">
        <v>28</v>
      </c>
      <c r="X38" s="21"/>
      <c r="Y38" s="21"/>
      <c r="Z38" s="19">
        <f>SUM(B38:Y38)</f>
        <v>445</v>
      </c>
      <c r="AA38" s="19"/>
      <c r="AB38" s="19"/>
      <c r="AC38" s="19"/>
    </row>
    <row r="39" spans="1:29" ht="20.100000000000001" customHeight="1">
      <c r="A39" s="23" t="s">
        <v>16</v>
      </c>
      <c r="B39" s="24">
        <v>31</v>
      </c>
      <c r="C39" s="25"/>
      <c r="D39" s="25"/>
      <c r="E39" s="25">
        <v>14</v>
      </c>
      <c r="F39" s="25"/>
      <c r="G39" s="25"/>
      <c r="H39" s="25">
        <v>44</v>
      </c>
      <c r="I39" s="25"/>
      <c r="J39" s="25"/>
      <c r="K39" s="25">
        <v>68</v>
      </c>
      <c r="L39" s="25"/>
      <c r="M39" s="25"/>
      <c r="N39" s="25">
        <v>74</v>
      </c>
      <c r="O39" s="25"/>
      <c r="P39" s="25"/>
      <c r="Q39" s="25">
        <v>72</v>
      </c>
      <c r="R39" s="25"/>
      <c r="S39" s="25"/>
      <c r="T39" s="25">
        <v>39</v>
      </c>
      <c r="U39" s="25"/>
      <c r="V39" s="25"/>
      <c r="W39" s="25">
        <v>39</v>
      </c>
      <c r="X39" s="25"/>
      <c r="Y39" s="25"/>
      <c r="Z39" s="40">
        <f>SUM(B39:Y39)</f>
        <v>381</v>
      </c>
      <c r="AA39" s="40"/>
      <c r="AB39" s="40"/>
      <c r="AC39" s="40"/>
    </row>
    <row r="40" spans="1:29" ht="15" customHeight="1">
      <c r="V40" s="4"/>
      <c r="W40" s="4"/>
      <c r="X40" s="27"/>
      <c r="Y40" s="27"/>
      <c r="Z40" s="27"/>
      <c r="AA40" s="27"/>
      <c r="AB40" s="27"/>
      <c r="AC40" s="28" t="s">
        <v>17</v>
      </c>
    </row>
  </sheetData>
  <mergeCells count="197">
    <mergeCell ref="Z38:AC38"/>
    <mergeCell ref="B39:D39"/>
    <mergeCell ref="E39:G39"/>
    <mergeCell ref="H39:J39"/>
    <mergeCell ref="K39:M39"/>
    <mergeCell ref="N39:P39"/>
    <mergeCell ref="Q39:S39"/>
    <mergeCell ref="T39:V39"/>
    <mergeCell ref="W39:Y39"/>
    <mergeCell ref="Z39:AC39"/>
    <mergeCell ref="W37:Y37"/>
    <mergeCell ref="Z37:AC37"/>
    <mergeCell ref="B38:D38"/>
    <mergeCell ref="E38:G38"/>
    <mergeCell ref="H38:J38"/>
    <mergeCell ref="K38:M38"/>
    <mergeCell ref="N38:P38"/>
    <mergeCell ref="Q38:S38"/>
    <mergeCell ref="T38:V38"/>
    <mergeCell ref="W38:Y38"/>
    <mergeCell ref="T36:V36"/>
    <mergeCell ref="W36:Y36"/>
    <mergeCell ref="Z36:AC36"/>
    <mergeCell ref="B37:D37"/>
    <mergeCell ref="E37:G37"/>
    <mergeCell ref="H37:J37"/>
    <mergeCell ref="K37:M37"/>
    <mergeCell ref="N37:P37"/>
    <mergeCell ref="Q37:S37"/>
    <mergeCell ref="T37:V37"/>
    <mergeCell ref="B36:D36"/>
    <mergeCell ref="E36:G36"/>
    <mergeCell ref="H36:J36"/>
    <mergeCell ref="K36:M36"/>
    <mergeCell ref="N36:P36"/>
    <mergeCell ref="Q36:S36"/>
    <mergeCell ref="Z34:AC34"/>
    <mergeCell ref="B35:D35"/>
    <mergeCell ref="E35:G35"/>
    <mergeCell ref="H35:J35"/>
    <mergeCell ref="K35:M35"/>
    <mergeCell ref="N35:P35"/>
    <mergeCell ref="Q35:S35"/>
    <mergeCell ref="T35:V35"/>
    <mergeCell ref="W35:Y35"/>
    <mergeCell ref="Z35:AC35"/>
    <mergeCell ref="Z29:AC29"/>
    <mergeCell ref="A32:AC32"/>
    <mergeCell ref="B34:D34"/>
    <mergeCell ref="E34:G34"/>
    <mergeCell ref="H34:J34"/>
    <mergeCell ref="K34:M34"/>
    <mergeCell ref="N34:P34"/>
    <mergeCell ref="Q34:S34"/>
    <mergeCell ref="T34:V34"/>
    <mergeCell ref="W34:Y34"/>
    <mergeCell ref="B29:E29"/>
    <mergeCell ref="F29:I29"/>
    <mergeCell ref="J29:M29"/>
    <mergeCell ref="N29:Q29"/>
    <mergeCell ref="R29:U29"/>
    <mergeCell ref="V29:Y29"/>
    <mergeCell ref="Z27:AC27"/>
    <mergeCell ref="B28:E28"/>
    <mergeCell ref="F28:I28"/>
    <mergeCell ref="J28:M28"/>
    <mergeCell ref="N28:Q28"/>
    <mergeCell ref="R28:U28"/>
    <mergeCell ref="V28:Y28"/>
    <mergeCell ref="Z28:AC28"/>
    <mergeCell ref="B27:E27"/>
    <mergeCell ref="F27:I27"/>
    <mergeCell ref="J27:M27"/>
    <mergeCell ref="N27:Q27"/>
    <mergeCell ref="R27:U27"/>
    <mergeCell ref="V27:Y27"/>
    <mergeCell ref="Z25:AC25"/>
    <mergeCell ref="B26:E26"/>
    <mergeCell ref="F26:I26"/>
    <mergeCell ref="J26:M26"/>
    <mergeCell ref="N26:Q26"/>
    <mergeCell ref="R26:U26"/>
    <mergeCell ref="V26:Y26"/>
    <mergeCell ref="Z26:AC26"/>
    <mergeCell ref="B25:E25"/>
    <mergeCell ref="F25:I25"/>
    <mergeCell ref="J25:M25"/>
    <mergeCell ref="N25:Q25"/>
    <mergeCell ref="R25:U25"/>
    <mergeCell ref="V25:Y25"/>
    <mergeCell ref="A22:AC22"/>
    <mergeCell ref="B24:E24"/>
    <mergeCell ref="F24:I24"/>
    <mergeCell ref="J24:M24"/>
    <mergeCell ref="N24:Q24"/>
    <mergeCell ref="R24:U24"/>
    <mergeCell ref="V24:Y24"/>
    <mergeCell ref="Z24:AC24"/>
    <mergeCell ref="Z18:AC18"/>
    <mergeCell ref="B19:D19"/>
    <mergeCell ref="E19:G19"/>
    <mergeCell ref="H19:J19"/>
    <mergeCell ref="K19:M19"/>
    <mergeCell ref="N19:P19"/>
    <mergeCell ref="Q19:S19"/>
    <mergeCell ref="T19:V19"/>
    <mergeCell ref="W19:Y19"/>
    <mergeCell ref="Z19:AC19"/>
    <mergeCell ref="W17:Y17"/>
    <mergeCell ref="Z17:AC17"/>
    <mergeCell ref="B18:D18"/>
    <mergeCell ref="E18:G18"/>
    <mergeCell ref="H18:J18"/>
    <mergeCell ref="K18:M18"/>
    <mergeCell ref="N18:P18"/>
    <mergeCell ref="Q18:S18"/>
    <mergeCell ref="T18:V18"/>
    <mergeCell ref="W18:Y18"/>
    <mergeCell ref="T16:V16"/>
    <mergeCell ref="W16:Y16"/>
    <mergeCell ref="Z16:AC16"/>
    <mergeCell ref="B17:D17"/>
    <mergeCell ref="E17:G17"/>
    <mergeCell ref="H17:J17"/>
    <mergeCell ref="K17:M17"/>
    <mergeCell ref="N17:P17"/>
    <mergeCell ref="Q17:S17"/>
    <mergeCell ref="T17:V17"/>
    <mergeCell ref="B16:D16"/>
    <mergeCell ref="E16:G16"/>
    <mergeCell ref="H16:J16"/>
    <mergeCell ref="K16:M16"/>
    <mergeCell ref="N16:P16"/>
    <mergeCell ref="Q16:S16"/>
    <mergeCell ref="Z14:AC14"/>
    <mergeCell ref="B15:D15"/>
    <mergeCell ref="E15:G15"/>
    <mergeCell ref="H15:J15"/>
    <mergeCell ref="K15:M15"/>
    <mergeCell ref="N15:P15"/>
    <mergeCell ref="Q15:S15"/>
    <mergeCell ref="T15:V15"/>
    <mergeCell ref="W15:Y15"/>
    <mergeCell ref="Z15:AC15"/>
    <mergeCell ref="Z9:AC9"/>
    <mergeCell ref="A12:AC12"/>
    <mergeCell ref="B14:D14"/>
    <mergeCell ref="E14:G14"/>
    <mergeCell ref="H14:J14"/>
    <mergeCell ref="K14:M14"/>
    <mergeCell ref="N14:P14"/>
    <mergeCell ref="Q14:S14"/>
    <mergeCell ref="T14:V14"/>
    <mergeCell ref="W14:Y14"/>
    <mergeCell ref="B9:E9"/>
    <mergeCell ref="F9:I9"/>
    <mergeCell ref="J9:M9"/>
    <mergeCell ref="N9:Q9"/>
    <mergeCell ref="R9:U9"/>
    <mergeCell ref="V9:Y9"/>
    <mergeCell ref="Z7:AC7"/>
    <mergeCell ref="B8:E8"/>
    <mergeCell ref="F8:I8"/>
    <mergeCell ref="J8:M8"/>
    <mergeCell ref="N8:Q8"/>
    <mergeCell ref="R8:U8"/>
    <mergeCell ref="V8:Y8"/>
    <mergeCell ref="Z8:AC8"/>
    <mergeCell ref="B7:E7"/>
    <mergeCell ref="F7:I7"/>
    <mergeCell ref="J7:M7"/>
    <mergeCell ref="N7:Q7"/>
    <mergeCell ref="R7:U7"/>
    <mergeCell ref="V7:Y7"/>
    <mergeCell ref="Z5:AC5"/>
    <mergeCell ref="B6:E6"/>
    <mergeCell ref="F6:I6"/>
    <mergeCell ref="J6:M6"/>
    <mergeCell ref="N6:Q6"/>
    <mergeCell ref="R6:U6"/>
    <mergeCell ref="V6:Y6"/>
    <mergeCell ref="Z6:AC6"/>
    <mergeCell ref="B5:E5"/>
    <mergeCell ref="F5:I5"/>
    <mergeCell ref="J5:M5"/>
    <mergeCell ref="N5:Q5"/>
    <mergeCell ref="R5:U5"/>
    <mergeCell ref="V5:Y5"/>
    <mergeCell ref="A1:AC1"/>
    <mergeCell ref="A2:AC2"/>
    <mergeCell ref="B4:E4"/>
    <mergeCell ref="F4:I4"/>
    <mergeCell ref="J4:M4"/>
    <mergeCell ref="N4:Q4"/>
    <mergeCell ref="R4:U4"/>
    <mergeCell ref="V4:Y4"/>
    <mergeCell ref="Z4:AC4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122.123.124.125.保健・衛生・環境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2017-03-24T08:00:17Z</dcterms:created>
  <dcterms:modified xsi:type="dcterms:W3CDTF">2017-03-24T08:05:34Z</dcterms:modified>
</cp:coreProperties>
</file>