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20.121.保健・衛生・環境" sheetId="1" r:id="rId1"/>
  </sheets>
  <externalReferences>
    <externalReference r:id="rId2"/>
  </externalReferences>
  <definedNames>
    <definedName name="_xlnm.Print_Area" localSheetId="0">'120.121.保健・衛生・環境'!$A$1:$U$40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<sst xmlns="http://schemas.openxmlformats.org/spreadsheetml/2006/main" count="40" uniqueCount="32">
  <si>
    <t>保健・衛生・環境　　159</t>
    <rPh sb="0" eb="2">
      <t>ホケン</t>
    </rPh>
    <rPh sb="3" eb="5">
      <t>エイセイ</t>
    </rPh>
    <rPh sb="6" eb="8">
      <t>カンキョウ</t>
    </rPh>
    <phoneticPr fontId="4"/>
  </si>
  <si>
    <t>１２０．医療機関及び病床数</t>
    <phoneticPr fontId="4"/>
  </si>
  <si>
    <t>単位：件、病床</t>
  </si>
  <si>
    <t>年度</t>
    <rPh sb="0" eb="2">
      <t>ネンド</t>
    </rPh>
    <phoneticPr fontId="4"/>
  </si>
  <si>
    <t>病　院</t>
    <phoneticPr fontId="4"/>
  </si>
  <si>
    <t>一般診療所</t>
  </si>
  <si>
    <t>計</t>
  </si>
  <si>
    <t>歯科診療所</t>
  </si>
  <si>
    <t>助産所</t>
  </si>
  <si>
    <t>施術所</t>
  </si>
  <si>
    <t>歯科技工所</t>
  </si>
  <si>
    <t>数</t>
  </si>
  <si>
    <t>病床数</t>
  </si>
  <si>
    <t>平成21年度</t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</si>
  <si>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</si>
  <si>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</si>
  <si>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</si>
  <si>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</si>
  <si>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</si>
  <si>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t>宮城県仙台保健福祉事務所</t>
    <rPh sb="0" eb="3">
      <t>ミヤギケン</t>
    </rPh>
    <rPh sb="3" eb="5">
      <t>センダイ</t>
    </rPh>
    <rPh sb="5" eb="7">
      <t>ホケン</t>
    </rPh>
    <rPh sb="7" eb="9">
      <t>フクシ</t>
    </rPh>
    <rPh sb="9" eb="11">
      <t>ジム</t>
    </rPh>
    <rPh sb="11" eb="12">
      <t>ショ</t>
    </rPh>
    <phoneticPr fontId="4"/>
  </si>
  <si>
    <t>１２１．主要死因別死亡者数の推移及び構成比</t>
    <phoneticPr fontId="4"/>
  </si>
  <si>
    <t>単位：人</t>
  </si>
  <si>
    <t>年次</t>
    <phoneticPr fontId="4"/>
  </si>
  <si>
    <t>総　数</t>
  </si>
  <si>
    <t>脳血管疾患</t>
  </si>
  <si>
    <t>悪性新生物
（がん）</t>
    <phoneticPr fontId="4"/>
  </si>
  <si>
    <t>心臓疾患</t>
  </si>
  <si>
    <t>肺炎及び
気管支炎</t>
    <phoneticPr fontId="4"/>
  </si>
  <si>
    <t>その他</t>
  </si>
  <si>
    <t>平成20年度</t>
    <rPh sb="0" eb="2">
      <t>ヘイセイ</t>
    </rPh>
    <rPh sb="4" eb="6">
      <t>ネンド</t>
    </rPh>
    <phoneticPr fontId="4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</si>
  <si>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rPh sb="0" eb="2">
      <t>ヘイセイ</t>
    </rPh>
    <rPh sb="4" eb="6">
      <t>ネンド</t>
    </rPh>
    <phoneticPr fontId="4"/>
  </si>
  <si>
    <t>宮城県　衛生統計年報</t>
    <rPh sb="0" eb="3">
      <t>ミヤギケン</t>
    </rPh>
    <rPh sb="4" eb="6">
      <t>エイセイ</t>
    </rPh>
    <rPh sb="6" eb="8">
      <t>トウケイ</t>
    </rPh>
    <rPh sb="8" eb="10">
      <t>ネンポウ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</si>
</sst>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76" fontId="1" fillId="0" borderId="0">
      <alignment horizontal="center" vertical="center"/>
    </xf>
    <xf numFmtId="0" fontId="8" fillId="0" borderId="0"/>
  </cellStyleXfs>
  <cellXfs count="69">
    <xf numFmtId="0" fontId="0" fillId="0" borderId="0" xfId="0"/>
    <xf numFmtId="176" fontId="2" fillId="0" borderId="0" xfId="1" applyFont="1" applyFill="1" applyAlignment="1">
      <alignment horizontal="right" vertical="top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5" fillId="0" borderId="0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right"/>
    </xf>
    <xf numFmtId="176" fontId="5" fillId="0" borderId="1" xfId="1" applyFont="1" applyFill="1" applyBorder="1" applyAlignment="1">
      <alignment vertical="center"/>
    </xf>
    <xf numFmtId="176" fontId="5" fillId="0" borderId="1" xfId="1" applyFont="1" applyFill="1" applyBorder="1" applyAlignment="1">
      <alignment horizontal="distributed" vertical="center" justifyLastLine="1"/>
    </xf>
    <xf numFmtId="176" fontId="5" fillId="0" borderId="2" xfId="1" applyFont="1" applyFill="1" applyBorder="1" applyAlignment="1">
      <alignment vertical="center"/>
    </xf>
    <xf numFmtId="176" fontId="5" fillId="0" borderId="3" xfId="1" applyFont="1" applyFill="1" applyBorder="1" applyAlignment="1">
      <alignment horizontal="distributed" vertical="center" justifyLastLine="1" shrinkToFit="1"/>
    </xf>
    <xf numFmtId="176" fontId="5" fillId="0" borderId="4" xfId="1" applyFont="1" applyFill="1" applyBorder="1" applyAlignment="1">
      <alignment horizontal="distributed" vertical="center" justifyLastLine="1" shrinkToFit="1"/>
    </xf>
    <xf numFmtId="176" fontId="5" fillId="0" borderId="3" xfId="1" applyFont="1" applyFill="1" applyBorder="1" applyAlignment="1">
      <alignment horizontal="center" vertical="center" shrinkToFit="1"/>
    </xf>
    <xf numFmtId="176" fontId="5" fillId="0" borderId="4" xfId="1" applyFont="1" applyFill="1" applyBorder="1" applyAlignment="1">
      <alignment horizontal="center" vertical="center" shrinkToFit="1"/>
    </xf>
    <xf numFmtId="176" fontId="5" fillId="0" borderId="5" xfId="1" applyFont="1" applyFill="1" applyBorder="1" applyAlignment="1">
      <alignment horizontal="center" vertical="center" shrinkToFit="1"/>
    </xf>
    <xf numFmtId="176" fontId="7" fillId="0" borderId="6" xfId="1" applyFont="1" applyFill="1" applyBorder="1" applyAlignment="1">
      <alignment horizontal="center" vertical="center" shrinkToFit="1"/>
    </xf>
    <xf numFmtId="0" fontId="0" fillId="0" borderId="1" xfId="0" applyBorder="1"/>
    <xf numFmtId="0" fontId="0" fillId="0" borderId="2" xfId="0" applyBorder="1"/>
    <xf numFmtId="176" fontId="5" fillId="0" borderId="6" xfId="1" applyFont="1" applyFill="1" applyBorder="1" applyAlignment="1">
      <alignment horizontal="distributed" vertical="center" justifyLastLine="1" shrinkToFit="1"/>
    </xf>
    <xf numFmtId="176" fontId="5" fillId="0" borderId="1" xfId="1" applyFont="1" applyFill="1" applyBorder="1" applyAlignment="1">
      <alignment horizontal="distributed" vertical="center" justifyLastLine="1" shrinkToFit="1"/>
    </xf>
    <xf numFmtId="176" fontId="5" fillId="0" borderId="2" xfId="1" applyFont="1" applyFill="1" applyBorder="1" applyAlignment="1">
      <alignment horizontal="distributed" vertical="center" justifyLastLine="1" shrinkToFit="1"/>
    </xf>
    <xf numFmtId="176" fontId="5" fillId="0" borderId="7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horizontal="distributed" vertical="center" justifyLastLine="1"/>
    </xf>
    <xf numFmtId="176" fontId="5" fillId="0" borderId="8" xfId="1" applyFont="1" applyFill="1" applyBorder="1" applyAlignment="1">
      <alignment horizontal="center" vertical="center"/>
    </xf>
    <xf numFmtId="176" fontId="5" fillId="0" borderId="9" xfId="1" applyFont="1" applyFill="1" applyBorder="1" applyAlignment="1">
      <alignment horizontal="center" vertical="center" shrinkToFit="1"/>
    </xf>
    <xf numFmtId="0" fontId="0" fillId="0" borderId="10" xfId="0" applyBorder="1"/>
    <xf numFmtId="0" fontId="0" fillId="0" borderId="7" xfId="0" applyBorder="1"/>
    <xf numFmtId="0" fontId="0" fillId="0" borderId="8" xfId="0" applyBorder="1"/>
    <xf numFmtId="176" fontId="5" fillId="0" borderId="10" xfId="1" applyFont="1" applyFill="1" applyBorder="1" applyAlignment="1">
      <alignment horizontal="distributed" vertical="center" justifyLastLine="1" shrinkToFit="1"/>
    </xf>
    <xf numFmtId="176" fontId="5" fillId="0" borderId="7" xfId="1" applyFont="1" applyFill="1" applyBorder="1" applyAlignment="1">
      <alignment horizontal="distributed" vertical="center" justifyLastLine="1" shrinkToFit="1"/>
    </xf>
    <xf numFmtId="176" fontId="5" fillId="0" borderId="8" xfId="1" applyFont="1" applyFill="1" applyBorder="1" applyAlignment="1">
      <alignment horizontal="distributed" vertical="center" justifyLastLine="1" shrinkToFit="1"/>
    </xf>
    <xf numFmtId="176" fontId="5" fillId="0" borderId="0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left" vertical="center"/>
    </xf>
    <xf numFmtId="176" fontId="5" fillId="0" borderId="0" xfId="1" applyFont="1" applyFill="1" applyAlignment="1">
      <alignment horizontal="center" vertical="center"/>
    </xf>
    <xf numFmtId="176" fontId="5" fillId="0" borderId="0" xfId="1" applyFont="1" applyFill="1" applyBorder="1" applyAlignment="1">
      <alignment horizontal="distributed" vertical="center"/>
    </xf>
    <xf numFmtId="176" fontId="5" fillId="0" borderId="11" xfId="1" applyFont="1" applyFill="1" applyBorder="1" applyAlignment="1">
      <alignment vertical="center"/>
    </xf>
    <xf numFmtId="176" fontId="9" fillId="0" borderId="12" xfId="1" applyFont="1" applyFill="1" applyBorder="1" applyAlignment="1">
      <alignment vertical="center"/>
    </xf>
    <xf numFmtId="176" fontId="9" fillId="0" borderId="0" xfId="1" applyFont="1" applyFill="1" applyBorder="1" applyAlignment="1">
      <alignment vertical="center"/>
    </xf>
    <xf numFmtId="176" fontId="9" fillId="0" borderId="0" xfId="1" applyFont="1" applyFill="1" applyBorder="1" applyAlignment="1">
      <alignment vertical="center"/>
    </xf>
    <xf numFmtId="176" fontId="10" fillId="0" borderId="0" xfId="1" applyFont="1" applyFill="1" applyBorder="1" applyAlignment="1">
      <alignment horizontal="distributed" vertical="center"/>
    </xf>
    <xf numFmtId="177" fontId="5" fillId="0" borderId="0" xfId="1" applyNumberFormat="1" applyFont="1" applyFill="1" applyBorder="1" applyAlignment="1">
      <alignment vertical="center"/>
    </xf>
    <xf numFmtId="176" fontId="5" fillId="0" borderId="7" xfId="1" applyFont="1" applyFill="1" applyBorder="1" applyAlignment="1">
      <alignment vertical="center"/>
    </xf>
    <xf numFmtId="176" fontId="10" fillId="0" borderId="7" xfId="1" applyFont="1" applyFill="1" applyBorder="1" applyAlignment="1">
      <alignment horizontal="distributed" vertical="center"/>
    </xf>
    <xf numFmtId="176" fontId="5" fillId="0" borderId="8" xfId="1" applyFont="1" applyFill="1" applyBorder="1" applyAlignment="1">
      <alignment vertical="center"/>
    </xf>
    <xf numFmtId="176" fontId="9" fillId="0" borderId="10" xfId="1" applyFont="1" applyFill="1" applyBorder="1" applyAlignment="1">
      <alignment vertical="center"/>
    </xf>
    <xf numFmtId="176" fontId="9" fillId="0" borderId="7" xfId="1" applyFont="1" applyFill="1" applyBorder="1" applyAlignment="1">
      <alignment vertical="center"/>
    </xf>
    <xf numFmtId="176" fontId="9" fillId="0" borderId="7" xfId="1" applyFont="1" applyFill="1" applyBorder="1" applyAlignment="1">
      <alignment horizontal="right" vertical="center"/>
    </xf>
    <xf numFmtId="176" fontId="5" fillId="0" borderId="0" xfId="1" applyFont="1" applyFill="1" applyAlignment="1">
      <alignment horizontal="right" vertical="top"/>
    </xf>
    <xf numFmtId="176" fontId="6" fillId="0" borderId="0" xfId="1" applyFont="1" applyFill="1" applyAlignment="1">
      <alignment horizontal="center" vertical="center"/>
    </xf>
    <xf numFmtId="176" fontId="6" fillId="0" borderId="0" xfId="1" applyFont="1" applyFill="1" applyAlignment="1">
      <alignment horizontal="left" vertical="center"/>
    </xf>
    <xf numFmtId="176" fontId="5" fillId="0" borderId="0" xfId="1" applyFont="1" applyFill="1" applyAlignment="1">
      <alignment horizontal="right"/>
    </xf>
    <xf numFmtId="176" fontId="5" fillId="0" borderId="13" xfId="1" applyFont="1" applyFill="1" applyBorder="1" applyAlignment="1">
      <alignment vertical="center"/>
    </xf>
    <xf numFmtId="176" fontId="5" fillId="0" borderId="13" xfId="1" applyFont="1" applyFill="1" applyBorder="1" applyAlignment="1">
      <alignment horizontal="distributed" vertical="center" justifyLastLine="1"/>
    </xf>
    <xf numFmtId="176" fontId="5" fillId="0" borderId="4" xfId="1" applyFont="1" applyFill="1" applyBorder="1" applyAlignment="1">
      <alignment vertical="center"/>
    </xf>
    <xf numFmtId="176" fontId="5" fillId="0" borderId="5" xfId="1" applyFont="1" applyFill="1" applyBorder="1" applyAlignment="1">
      <alignment horizontal="distributed" vertical="center" justifyLastLine="1"/>
    </xf>
    <xf numFmtId="0" fontId="5" fillId="0" borderId="5" xfId="2" applyFont="1" applyFill="1" applyBorder="1" applyAlignment="1">
      <alignment horizontal="distributed" vertical="center" justifyLastLine="1"/>
    </xf>
    <xf numFmtId="176" fontId="11" fillId="0" borderId="5" xfId="1" applyFont="1" applyFill="1" applyBorder="1" applyAlignment="1">
      <alignment horizontal="distributed" vertical="center" justifyLastLine="1"/>
    </xf>
    <xf numFmtId="0" fontId="11" fillId="0" borderId="5" xfId="2" applyFont="1" applyFill="1" applyBorder="1" applyAlignment="1">
      <alignment horizontal="distributed" vertical="center" justifyLastLine="1"/>
    </xf>
    <xf numFmtId="176" fontId="11" fillId="0" borderId="5" xfId="1" applyFont="1" applyFill="1" applyBorder="1" applyAlignment="1">
      <alignment horizontal="distributed" vertical="center" wrapText="1" justifyLastLine="1"/>
    </xf>
    <xf numFmtId="176" fontId="5" fillId="0" borderId="3" xfId="1" applyFont="1" applyFill="1" applyBorder="1" applyAlignment="1">
      <alignment horizontal="distributed" vertical="center" justifyLastLine="1"/>
    </xf>
    <xf numFmtId="176" fontId="9" fillId="0" borderId="12" xfId="1" applyFont="1" applyFill="1" applyBorder="1" applyAlignment="1">
      <alignment vertical="center"/>
    </xf>
    <xf numFmtId="0" fontId="0" fillId="0" borderId="0" xfId="0" applyAlignment="1">
      <alignment vertical="center"/>
    </xf>
    <xf numFmtId="176" fontId="9" fillId="0" borderId="0" xfId="1" applyFont="1" applyFill="1" applyBorder="1" applyAlignment="1">
      <alignment horizontal="right" vertical="center"/>
    </xf>
    <xf numFmtId="3" fontId="5" fillId="0" borderId="0" xfId="1" applyNumberFormat="1" applyFont="1" applyFill="1" applyAlignment="1">
      <alignment vertical="center"/>
    </xf>
    <xf numFmtId="176" fontId="9" fillId="0" borderId="10" xfId="1" applyFont="1" applyFill="1" applyBorder="1" applyAlignment="1">
      <alignment horizontal="right" vertical="center"/>
    </xf>
    <xf numFmtId="176" fontId="5" fillId="0" borderId="14" xfId="1" applyFont="1" applyFill="1" applyBorder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6" fontId="5" fillId="0" borderId="0" xfId="1" applyFont="1" applyFill="1" applyBorder="1" applyAlignment="1">
      <alignment horizontal="right" vertical="center"/>
    </xf>
    <xf numFmtId="4" fontId="5" fillId="0" borderId="0" xfId="1" applyNumberFormat="1" applyFont="1" applyFill="1" applyAlignment="1">
      <alignment vertical="center"/>
    </xf>
  </cellXfs>
  <cellStyles count="3">
    <cellStyle name="標準" xfId="0" builtinId="0"/>
    <cellStyle name="標準_統計書３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39</xdr:row>
      <xdr:rowOff>76200</xdr:rowOff>
    </xdr:from>
    <xdr:to>
      <xdr:col>3</xdr:col>
      <xdr:colOff>0</xdr:colOff>
      <xdr:row>40</xdr:row>
      <xdr:rowOff>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095375" y="99060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1" i="0" strike="noStrike">
              <a:solidFill>
                <a:srgbClr val="000000"/>
              </a:solidFill>
              <a:latin typeface="ＭＳ 明朝"/>
              <a:ea typeface="ＭＳ 明朝"/>
            </a:rPr>
            <a:t>平成</a:t>
          </a:r>
        </a:p>
      </xdr:txBody>
    </xdr:sp>
    <xdr:clientData/>
  </xdr:twoCellAnchor>
  <xdr:twoCellAnchor editAs="oneCell">
    <xdr:from>
      <xdr:col>8</xdr:col>
      <xdr:colOff>248479</xdr:colOff>
      <xdr:row>23</xdr:row>
      <xdr:rowOff>0</xdr:rowOff>
    </xdr:from>
    <xdr:to>
      <xdr:col>21</xdr:col>
      <xdr:colOff>9111</xdr:colOff>
      <xdr:row>39</xdr:row>
      <xdr:rowOff>94421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718" y="6004891"/>
          <a:ext cx="3148219" cy="394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24848</xdr:colOff>
      <xdr:row>24</xdr:row>
      <xdr:rowOff>16565</xdr:rowOff>
    </xdr:from>
    <xdr:to>
      <xdr:col>9</xdr:col>
      <xdr:colOff>127966</xdr:colOff>
      <xdr:row>39</xdr:row>
      <xdr:rowOff>225701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6145695"/>
          <a:ext cx="3780596" cy="3936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17.&#20445;&#20581;&#12539;&#34907;&#29983;&#12539;&#29872;&#226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119.保健・衛生・環境"/>
      <sheetName val="120.121.保健・衛生・環境"/>
      <sheetName val="122.123.124.125.保健・衛生・環境"/>
      <sheetName val="126.127.保健・衛生・環境"/>
      <sheetName val="128.129.保健・衛生・環境"/>
      <sheetName val="130．保健・衛生・環境"/>
      <sheetName val="131.保健・衛生・環境"/>
      <sheetName val="132.保健・衛生・環境"/>
      <sheetName val="133.134.135.保健・衛生・環境"/>
    </sheetNames>
    <sheetDataSet>
      <sheetData sheetId="0"/>
      <sheetData sheetId="1"/>
      <sheetData sheetId="2">
        <row r="28">
          <cell r="X28" t="str">
            <v>悪性新生物
(がん)</v>
          </cell>
          <cell r="Y28" t="str">
            <v>心臓疾患</v>
          </cell>
          <cell r="Z28" t="str">
            <v>脳血管
疾患</v>
          </cell>
          <cell r="AA28" t="str">
            <v>肺炎及び
気管支炎</v>
          </cell>
          <cell r="AB28" t="str">
            <v>その他</v>
          </cell>
        </row>
        <row r="29">
          <cell r="X29" t="str">
            <v>悪性新生物(がん)</v>
          </cell>
          <cell r="Y29" t="str">
            <v>心臓疾患</v>
          </cell>
          <cell r="Z29" t="str">
            <v>脳血管疾患</v>
          </cell>
          <cell r="AA29" t="str">
            <v>肺炎及び
気管支炎</v>
          </cell>
          <cell r="AB29" t="str">
            <v>その他</v>
          </cell>
        </row>
        <row r="30">
          <cell r="W30" t="str">
            <v>平成20</v>
          </cell>
          <cell r="X30">
            <v>211</v>
          </cell>
          <cell r="Y30">
            <v>95</v>
          </cell>
          <cell r="Z30">
            <v>68</v>
          </cell>
          <cell r="AA30">
            <v>43</v>
          </cell>
          <cell r="AB30">
            <v>172</v>
          </cell>
        </row>
        <row r="31">
          <cell r="W31">
            <v>21</v>
          </cell>
          <cell r="X31">
            <v>199</v>
          </cell>
          <cell r="Y31">
            <v>94</v>
          </cell>
          <cell r="Z31">
            <v>70</v>
          </cell>
          <cell r="AA31">
            <v>44</v>
          </cell>
          <cell r="AB31">
            <v>169</v>
          </cell>
        </row>
        <row r="32">
          <cell r="W32">
            <v>22</v>
          </cell>
          <cell r="X32">
            <v>190</v>
          </cell>
          <cell r="Y32">
            <v>111</v>
          </cell>
          <cell r="Z32">
            <v>87</v>
          </cell>
          <cell r="AA32">
            <v>41</v>
          </cell>
          <cell r="AB32">
            <v>214</v>
          </cell>
        </row>
        <row r="33">
          <cell r="W33">
            <v>23</v>
          </cell>
          <cell r="X33">
            <v>186</v>
          </cell>
          <cell r="Y33">
            <v>114</v>
          </cell>
          <cell r="Z33">
            <v>73</v>
          </cell>
          <cell r="AA33">
            <v>55</v>
          </cell>
          <cell r="AB33">
            <v>288</v>
          </cell>
        </row>
        <row r="34">
          <cell r="W34">
            <v>24</v>
          </cell>
          <cell r="X34">
            <v>197</v>
          </cell>
          <cell r="Y34">
            <v>105</v>
          </cell>
          <cell r="Z34">
            <v>71</v>
          </cell>
          <cell r="AA34">
            <v>51</v>
          </cell>
          <cell r="AB34">
            <v>230</v>
          </cell>
        </row>
        <row r="35">
          <cell r="W35" t="str">
            <v>25年</v>
          </cell>
          <cell r="X35">
            <v>176</v>
          </cell>
          <cell r="Y35">
            <v>114</v>
          </cell>
          <cell r="Z35">
            <v>57</v>
          </cell>
          <cell r="AA35">
            <v>57</v>
          </cell>
          <cell r="AB35">
            <v>215</v>
          </cell>
        </row>
        <row r="37">
          <cell r="X37">
            <v>28.4</v>
          </cell>
          <cell r="Y37">
            <v>18.399999999999999</v>
          </cell>
          <cell r="Z37">
            <v>9.1999999999999993</v>
          </cell>
          <cell r="AA37">
            <v>9.1999999999999993</v>
          </cell>
          <cell r="AB37">
            <v>34.799999999999997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view="pageBreakPreview" zoomScale="115" zoomScaleNormal="100" zoomScaleSheetLayoutView="115" workbookViewId="0">
      <selection sqref="A1:U1"/>
    </sheetView>
  </sheetViews>
  <sheetFormatPr defaultRowHeight="20.100000000000001" customHeight="1" x14ac:dyDescent="0.15"/>
  <cols>
    <col min="1" max="1" width="0.875" style="2" customWidth="1"/>
    <col min="2" max="2" width="12.625" style="2" customWidth="1"/>
    <col min="3" max="3" width="0.875" style="2" customWidth="1"/>
    <col min="4" max="4" width="4.625" style="2" customWidth="1"/>
    <col min="5" max="5" width="6.625" style="2" customWidth="1"/>
    <col min="6" max="6" width="4.625" style="2" customWidth="1"/>
    <col min="7" max="7" width="6.625" style="2" customWidth="1"/>
    <col min="8" max="8" width="4.625" style="2" customWidth="1"/>
    <col min="9" max="9" width="6.625" style="2" customWidth="1"/>
    <col min="10" max="22" width="3.125" style="2" customWidth="1"/>
    <col min="23" max="16384" width="9" style="2"/>
  </cols>
  <sheetData>
    <row r="1" spans="1:22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30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20.100000000000001" customHeight="1" thickBot="1" x14ac:dyDescent="0.2">
      <c r="C3" s="4"/>
      <c r="D3" s="4"/>
      <c r="U3" s="5" t="s">
        <v>2</v>
      </c>
    </row>
    <row r="4" spans="1:22" ht="20.100000000000001" customHeight="1" x14ac:dyDescent="0.15">
      <c r="A4" s="6"/>
      <c r="B4" s="7" t="s">
        <v>3</v>
      </c>
      <c r="C4" s="8"/>
      <c r="D4" s="9" t="s">
        <v>4</v>
      </c>
      <c r="E4" s="10"/>
      <c r="F4" s="11" t="s">
        <v>5</v>
      </c>
      <c r="G4" s="12"/>
      <c r="H4" s="13" t="s">
        <v>6</v>
      </c>
      <c r="I4" s="13"/>
      <c r="J4" s="14" t="s">
        <v>7</v>
      </c>
      <c r="K4" s="15"/>
      <c r="L4" s="16"/>
      <c r="M4" s="17" t="s">
        <v>8</v>
      </c>
      <c r="N4" s="18"/>
      <c r="O4" s="19"/>
      <c r="P4" s="17" t="s">
        <v>9</v>
      </c>
      <c r="Q4" s="18"/>
      <c r="R4" s="19"/>
      <c r="S4" s="14" t="s">
        <v>10</v>
      </c>
      <c r="T4" s="15"/>
      <c r="U4" s="15"/>
    </row>
    <row r="5" spans="1:22" s="32" customFormat="1" ht="20.100000000000001" customHeight="1" x14ac:dyDescent="0.15">
      <c r="A5" s="20"/>
      <c r="B5" s="21"/>
      <c r="C5" s="22"/>
      <c r="D5" s="23" t="s">
        <v>11</v>
      </c>
      <c r="E5" s="23" t="s">
        <v>12</v>
      </c>
      <c r="F5" s="23" t="s">
        <v>11</v>
      </c>
      <c r="G5" s="23" t="s">
        <v>12</v>
      </c>
      <c r="H5" s="23" t="s">
        <v>11</v>
      </c>
      <c r="I5" s="23" t="s">
        <v>12</v>
      </c>
      <c r="J5" s="24"/>
      <c r="K5" s="25"/>
      <c r="L5" s="26"/>
      <c r="M5" s="27"/>
      <c r="N5" s="28"/>
      <c r="O5" s="29"/>
      <c r="P5" s="27"/>
      <c r="Q5" s="28"/>
      <c r="R5" s="29"/>
      <c r="S5" s="24"/>
      <c r="T5" s="25"/>
      <c r="U5" s="25"/>
      <c r="V5" s="30"/>
    </row>
    <row r="6" spans="1:22" ht="20.100000000000001" customHeight="1" x14ac:dyDescent="0.15">
      <c r="A6" s="4"/>
      <c r="B6" s="33" t="s">
        <v>13</v>
      </c>
      <c r="C6" s="34"/>
      <c r="D6" s="35">
        <v>4</v>
      </c>
      <c r="E6" s="36">
        <v>892</v>
      </c>
      <c r="F6" s="36">
        <v>44</v>
      </c>
      <c r="G6" s="36">
        <v>151</v>
      </c>
      <c r="H6" s="36">
        <f t="shared" ref="H6:I11" si="0">D6+F6</f>
        <v>48</v>
      </c>
      <c r="I6" s="36">
        <f t="shared" si="0"/>
        <v>1043</v>
      </c>
      <c r="J6" s="37">
        <v>27</v>
      </c>
      <c r="K6" s="37"/>
      <c r="L6" s="37"/>
      <c r="M6" s="37">
        <v>1</v>
      </c>
      <c r="N6" s="37"/>
      <c r="O6" s="37"/>
      <c r="P6" s="37">
        <v>38</v>
      </c>
      <c r="Q6" s="37"/>
      <c r="R6" s="37"/>
      <c r="S6" s="37">
        <v>21</v>
      </c>
      <c r="T6" s="37"/>
      <c r="U6" s="37"/>
    </row>
    <row r="7" spans="1:22" ht="20.100000000000001" customHeight="1" x14ac:dyDescent="0.15">
      <c r="A7" s="4"/>
      <c r="B7" s="38" t="s">
        <v>14</v>
      </c>
      <c r="C7" s="34"/>
      <c r="D7" s="35">
        <v>4</v>
      </c>
      <c r="E7" s="36">
        <v>892</v>
      </c>
      <c r="F7" s="36">
        <v>45</v>
      </c>
      <c r="G7" s="36">
        <v>132</v>
      </c>
      <c r="H7" s="36">
        <f t="shared" si="0"/>
        <v>49</v>
      </c>
      <c r="I7" s="36">
        <f t="shared" si="0"/>
        <v>1024</v>
      </c>
      <c r="J7" s="37">
        <v>28</v>
      </c>
      <c r="K7" s="37"/>
      <c r="L7" s="37"/>
      <c r="M7" s="37">
        <v>1</v>
      </c>
      <c r="N7" s="37"/>
      <c r="O7" s="37"/>
      <c r="P7" s="37">
        <v>31</v>
      </c>
      <c r="Q7" s="37"/>
      <c r="R7" s="37"/>
      <c r="S7" s="37">
        <v>21</v>
      </c>
      <c r="T7" s="37"/>
      <c r="U7" s="37"/>
    </row>
    <row r="8" spans="1:22" ht="20.100000000000001" customHeight="1" x14ac:dyDescent="0.15">
      <c r="A8" s="4"/>
      <c r="B8" s="38" t="s">
        <v>15</v>
      </c>
      <c r="C8" s="34"/>
      <c r="D8" s="35">
        <v>4</v>
      </c>
      <c r="E8" s="36">
        <v>892</v>
      </c>
      <c r="F8" s="36">
        <v>45</v>
      </c>
      <c r="G8" s="36">
        <v>132</v>
      </c>
      <c r="H8" s="36">
        <f t="shared" si="0"/>
        <v>49</v>
      </c>
      <c r="I8" s="36">
        <f t="shared" si="0"/>
        <v>1024</v>
      </c>
      <c r="J8" s="37">
        <v>27</v>
      </c>
      <c r="K8" s="37"/>
      <c r="L8" s="37"/>
      <c r="M8" s="37">
        <v>1</v>
      </c>
      <c r="N8" s="37"/>
      <c r="O8" s="37"/>
      <c r="P8" s="37">
        <v>31</v>
      </c>
      <c r="Q8" s="37"/>
      <c r="R8" s="37"/>
      <c r="S8" s="37">
        <v>22</v>
      </c>
      <c r="T8" s="37"/>
      <c r="U8" s="37"/>
      <c r="V8" s="39"/>
    </row>
    <row r="9" spans="1:22" ht="20.100000000000001" customHeight="1" x14ac:dyDescent="0.15">
      <c r="A9" s="4"/>
      <c r="B9" s="38" t="s">
        <v>16</v>
      </c>
      <c r="C9" s="34"/>
      <c r="D9" s="35">
        <v>4</v>
      </c>
      <c r="E9" s="36">
        <v>892</v>
      </c>
      <c r="F9" s="36">
        <v>45</v>
      </c>
      <c r="G9" s="36">
        <v>132</v>
      </c>
      <c r="H9" s="36">
        <f t="shared" si="0"/>
        <v>49</v>
      </c>
      <c r="I9" s="36">
        <f t="shared" si="0"/>
        <v>1024</v>
      </c>
      <c r="J9" s="37">
        <v>25</v>
      </c>
      <c r="K9" s="37"/>
      <c r="L9" s="37"/>
      <c r="M9" s="37">
        <v>1</v>
      </c>
      <c r="N9" s="37"/>
      <c r="O9" s="37"/>
      <c r="P9" s="37">
        <v>33</v>
      </c>
      <c r="Q9" s="37"/>
      <c r="R9" s="37"/>
      <c r="S9" s="37">
        <v>22</v>
      </c>
      <c r="T9" s="37"/>
      <c r="U9" s="37"/>
      <c r="V9" s="39"/>
    </row>
    <row r="10" spans="1:22" ht="20.100000000000001" customHeight="1" x14ac:dyDescent="0.15">
      <c r="A10" s="4"/>
      <c r="B10" s="38" t="s">
        <v>17</v>
      </c>
      <c r="C10" s="34"/>
      <c r="D10" s="35">
        <v>4</v>
      </c>
      <c r="E10" s="36">
        <v>892</v>
      </c>
      <c r="F10" s="36">
        <v>46</v>
      </c>
      <c r="G10" s="36">
        <v>132</v>
      </c>
      <c r="H10" s="36">
        <f t="shared" si="0"/>
        <v>50</v>
      </c>
      <c r="I10" s="36">
        <f t="shared" si="0"/>
        <v>1024</v>
      </c>
      <c r="J10" s="37">
        <v>25</v>
      </c>
      <c r="K10" s="37"/>
      <c r="L10" s="37"/>
      <c r="M10" s="37">
        <v>1</v>
      </c>
      <c r="N10" s="37"/>
      <c r="O10" s="37"/>
      <c r="P10" s="37">
        <v>34</v>
      </c>
      <c r="Q10" s="37"/>
      <c r="R10" s="37"/>
      <c r="S10" s="37">
        <v>21</v>
      </c>
      <c r="T10" s="37"/>
      <c r="U10" s="37"/>
      <c r="V10" s="39"/>
    </row>
    <row r="11" spans="1:22" ht="20.100000000000001" customHeight="1" x14ac:dyDescent="0.15">
      <c r="A11" s="40"/>
      <c r="B11" s="41" t="s">
        <v>18</v>
      </c>
      <c r="C11" s="42"/>
      <c r="D11" s="43">
        <v>4</v>
      </c>
      <c r="E11" s="44">
        <v>892</v>
      </c>
      <c r="F11" s="44">
        <v>42</v>
      </c>
      <c r="G11" s="44">
        <v>120</v>
      </c>
      <c r="H11" s="44">
        <f t="shared" si="0"/>
        <v>46</v>
      </c>
      <c r="I11" s="44">
        <f t="shared" si="0"/>
        <v>1012</v>
      </c>
      <c r="J11" s="45">
        <v>25</v>
      </c>
      <c r="K11" s="45"/>
      <c r="L11" s="45"/>
      <c r="M11" s="45">
        <v>1</v>
      </c>
      <c r="N11" s="45"/>
      <c r="O11" s="45"/>
      <c r="P11" s="45">
        <v>34</v>
      </c>
      <c r="Q11" s="45"/>
      <c r="R11" s="45"/>
      <c r="S11" s="45">
        <v>21</v>
      </c>
      <c r="T11" s="45"/>
      <c r="U11" s="45"/>
    </row>
    <row r="12" spans="1:22" ht="15" customHeight="1" x14ac:dyDescent="0.15">
      <c r="U12" s="46" t="s">
        <v>19</v>
      </c>
      <c r="V12" s="39"/>
    </row>
    <row r="13" spans="1:22" ht="9.9499999999999993" customHeight="1" x14ac:dyDescent="0.15"/>
    <row r="14" spans="1:22" ht="30" customHeight="1" x14ac:dyDescent="0.15">
      <c r="B14" s="47"/>
      <c r="C14" s="47"/>
      <c r="D14" s="48" t="s">
        <v>20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</row>
    <row r="15" spans="1:22" ht="20.100000000000001" customHeight="1" thickBot="1" x14ac:dyDescent="0.2">
      <c r="U15" s="49" t="s">
        <v>21</v>
      </c>
    </row>
    <row r="16" spans="1:22" ht="30" customHeight="1" x14ac:dyDescent="0.15">
      <c r="A16" s="50"/>
      <c r="B16" s="51" t="s">
        <v>22</v>
      </c>
      <c r="C16" s="52"/>
      <c r="D16" s="53" t="s">
        <v>23</v>
      </c>
      <c r="E16" s="54"/>
      <c r="F16" s="55" t="s">
        <v>24</v>
      </c>
      <c r="G16" s="56"/>
      <c r="H16" s="57" t="s">
        <v>25</v>
      </c>
      <c r="I16" s="56"/>
      <c r="J16" s="53" t="s">
        <v>26</v>
      </c>
      <c r="K16" s="53"/>
      <c r="L16" s="53"/>
      <c r="M16" s="53"/>
      <c r="N16" s="57" t="s">
        <v>27</v>
      </c>
      <c r="O16" s="55"/>
      <c r="P16" s="55"/>
      <c r="Q16" s="55"/>
      <c r="R16" s="53" t="s">
        <v>28</v>
      </c>
      <c r="S16" s="53"/>
      <c r="T16" s="53"/>
      <c r="U16" s="58"/>
    </row>
    <row r="17" spans="1:22" ht="20.100000000000001" customHeight="1" x14ac:dyDescent="0.15">
      <c r="A17" s="4"/>
      <c r="B17" s="33" t="s">
        <v>29</v>
      </c>
      <c r="C17" s="34"/>
      <c r="D17" s="59">
        <f t="shared" ref="D17:D22" si="1">SUM(F17:U17)</f>
        <v>589</v>
      </c>
      <c r="E17" s="60"/>
      <c r="F17" s="61">
        <v>68</v>
      </c>
      <c r="G17" s="61"/>
      <c r="H17" s="61">
        <v>211</v>
      </c>
      <c r="I17" s="61"/>
      <c r="J17" s="61">
        <v>95</v>
      </c>
      <c r="K17" s="61"/>
      <c r="L17" s="61"/>
      <c r="M17" s="61"/>
      <c r="N17" s="61">
        <v>43</v>
      </c>
      <c r="O17" s="61"/>
      <c r="P17" s="61"/>
      <c r="Q17" s="61"/>
      <c r="R17" s="61">
        <v>172</v>
      </c>
      <c r="S17" s="61"/>
      <c r="T17" s="61"/>
      <c r="U17" s="61"/>
      <c r="V17" s="62"/>
    </row>
    <row r="18" spans="1:22" ht="20.100000000000001" customHeight="1" x14ac:dyDescent="0.15">
      <c r="A18" s="4"/>
      <c r="B18" s="38" t="s">
        <v>30</v>
      </c>
      <c r="C18" s="34"/>
      <c r="D18" s="59">
        <f t="shared" si="1"/>
        <v>576</v>
      </c>
      <c r="E18" s="60"/>
      <c r="F18" s="61">
        <v>70</v>
      </c>
      <c r="G18" s="61"/>
      <c r="H18" s="61">
        <v>199</v>
      </c>
      <c r="I18" s="61"/>
      <c r="J18" s="61">
        <v>94</v>
      </c>
      <c r="K18" s="61"/>
      <c r="L18" s="61"/>
      <c r="M18" s="61"/>
      <c r="N18" s="61">
        <v>44</v>
      </c>
      <c r="O18" s="61"/>
      <c r="P18" s="61"/>
      <c r="Q18" s="61"/>
      <c r="R18" s="61">
        <v>169</v>
      </c>
      <c r="S18" s="61"/>
      <c r="T18" s="61"/>
      <c r="U18" s="61"/>
    </row>
    <row r="19" spans="1:22" ht="20.100000000000001" customHeight="1" x14ac:dyDescent="0.15">
      <c r="A19" s="4"/>
      <c r="B19" s="38" t="s">
        <v>14</v>
      </c>
      <c r="C19" s="34"/>
      <c r="D19" s="59">
        <f t="shared" si="1"/>
        <v>643</v>
      </c>
      <c r="E19" s="60"/>
      <c r="F19" s="61">
        <v>87</v>
      </c>
      <c r="G19" s="61"/>
      <c r="H19" s="61">
        <v>190</v>
      </c>
      <c r="I19" s="61"/>
      <c r="J19" s="61">
        <v>111</v>
      </c>
      <c r="K19" s="61"/>
      <c r="L19" s="61"/>
      <c r="M19" s="61"/>
      <c r="N19" s="61">
        <v>41</v>
      </c>
      <c r="O19" s="61"/>
      <c r="P19" s="61"/>
      <c r="Q19" s="61"/>
      <c r="R19" s="61">
        <v>214</v>
      </c>
      <c r="S19" s="61"/>
      <c r="T19" s="61"/>
      <c r="U19" s="61"/>
    </row>
    <row r="20" spans="1:22" ht="20.100000000000001" customHeight="1" x14ac:dyDescent="0.15">
      <c r="A20" s="4"/>
      <c r="B20" s="38" t="s">
        <v>15</v>
      </c>
      <c r="C20" s="34"/>
      <c r="D20" s="59">
        <f t="shared" si="1"/>
        <v>716</v>
      </c>
      <c r="E20" s="37"/>
      <c r="F20" s="37">
        <v>73</v>
      </c>
      <c r="G20" s="37"/>
      <c r="H20" s="37">
        <v>186</v>
      </c>
      <c r="I20" s="37"/>
      <c r="J20" s="37">
        <v>114</v>
      </c>
      <c r="K20" s="37"/>
      <c r="L20" s="37"/>
      <c r="M20" s="37"/>
      <c r="N20" s="37">
        <v>55</v>
      </c>
      <c r="O20" s="37"/>
      <c r="P20" s="37"/>
      <c r="Q20" s="37"/>
      <c r="R20" s="37">
        <v>288</v>
      </c>
      <c r="S20" s="37"/>
      <c r="T20" s="37"/>
      <c r="U20" s="37"/>
    </row>
    <row r="21" spans="1:22" ht="20.100000000000001" customHeight="1" x14ac:dyDescent="0.15">
      <c r="A21" s="4"/>
      <c r="B21" s="38" t="s">
        <v>16</v>
      </c>
      <c r="C21" s="34"/>
      <c r="D21" s="59">
        <f t="shared" si="1"/>
        <v>654</v>
      </c>
      <c r="E21" s="37"/>
      <c r="F21" s="37">
        <v>71</v>
      </c>
      <c r="G21" s="37"/>
      <c r="H21" s="37">
        <v>197</v>
      </c>
      <c r="I21" s="37"/>
      <c r="J21" s="37">
        <v>105</v>
      </c>
      <c r="K21" s="37"/>
      <c r="L21" s="37"/>
      <c r="M21" s="37"/>
      <c r="N21" s="37">
        <v>51</v>
      </c>
      <c r="O21" s="37"/>
      <c r="P21" s="37"/>
      <c r="Q21" s="37"/>
      <c r="R21" s="37">
        <v>230</v>
      </c>
      <c r="S21" s="37"/>
      <c r="T21" s="37"/>
      <c r="U21" s="37"/>
    </row>
    <row r="22" spans="1:22" ht="20.100000000000001" customHeight="1" x14ac:dyDescent="0.15">
      <c r="A22" s="40"/>
      <c r="B22" s="38" t="s">
        <v>17</v>
      </c>
      <c r="C22" s="34"/>
      <c r="D22" s="63">
        <f t="shared" si="1"/>
        <v>619</v>
      </c>
      <c r="E22" s="45"/>
      <c r="F22" s="45">
        <v>57</v>
      </c>
      <c r="G22" s="45"/>
      <c r="H22" s="45">
        <v>176</v>
      </c>
      <c r="I22" s="45"/>
      <c r="J22" s="45">
        <v>114</v>
      </c>
      <c r="K22" s="45"/>
      <c r="L22" s="45"/>
      <c r="M22" s="45"/>
      <c r="N22" s="45">
        <v>57</v>
      </c>
      <c r="O22" s="45"/>
      <c r="P22" s="45"/>
      <c r="Q22" s="45"/>
      <c r="R22" s="45">
        <v>215</v>
      </c>
      <c r="S22" s="45"/>
      <c r="T22" s="45"/>
      <c r="U22" s="45"/>
    </row>
    <row r="23" spans="1:22" ht="15" customHeight="1" x14ac:dyDescent="0.15">
      <c r="A23" s="4"/>
      <c r="B23" s="64"/>
      <c r="C23" s="64"/>
      <c r="D23" s="65"/>
      <c r="E23" s="6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36"/>
      <c r="Q23" s="36"/>
      <c r="R23" s="36"/>
      <c r="S23" s="36"/>
      <c r="T23" s="36"/>
      <c r="U23" s="46" t="s">
        <v>31</v>
      </c>
    </row>
    <row r="24" spans="1:22" ht="9.9499999999999993" customHeight="1" x14ac:dyDescent="0.15">
      <c r="A24" s="4"/>
      <c r="B24" s="31"/>
      <c r="C24" s="6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2" s="4" customFormat="1" ht="20.100000000000001" customHeight="1" x14ac:dyDescent="0.15">
      <c r="B25" s="38"/>
      <c r="Q25" s="2"/>
      <c r="R25" s="2"/>
      <c r="S25" s="2"/>
      <c r="T25" s="2"/>
    </row>
    <row r="26" spans="1:22" s="4" customFormat="1" ht="20.100000000000001" customHeight="1" x14ac:dyDescent="0.15">
      <c r="U26" s="67"/>
    </row>
    <row r="27" spans="1:22" ht="20.100000000000001" customHeight="1" x14ac:dyDescent="0.15">
      <c r="B27" s="4"/>
      <c r="C27" s="4"/>
      <c r="S27" s="4"/>
      <c r="T27" s="4"/>
    </row>
    <row r="31" spans="1:22" ht="20.100000000000001" customHeight="1" x14ac:dyDescent="0.15">
      <c r="I31" s="68"/>
      <c r="J31" s="68"/>
      <c r="K31" s="68"/>
      <c r="L31" s="68"/>
      <c r="M31" s="68"/>
      <c r="N31" s="68"/>
      <c r="O31" s="68"/>
      <c r="P31" s="68"/>
      <c r="Q31" s="62"/>
      <c r="R31" s="62"/>
    </row>
  </sheetData>
  <mergeCells count="76">
    <mergeCell ref="D22:E22"/>
    <mergeCell ref="F22:G22"/>
    <mergeCell ref="H22:I22"/>
    <mergeCell ref="J22:M22"/>
    <mergeCell ref="N22:Q22"/>
    <mergeCell ref="R22:U22"/>
    <mergeCell ref="D21:E21"/>
    <mergeCell ref="F21:G21"/>
    <mergeCell ref="H21:I21"/>
    <mergeCell ref="J21:M21"/>
    <mergeCell ref="N21:Q21"/>
    <mergeCell ref="R21:U21"/>
    <mergeCell ref="D20:E20"/>
    <mergeCell ref="F20:G20"/>
    <mergeCell ref="H20:I20"/>
    <mergeCell ref="J20:M20"/>
    <mergeCell ref="N20:Q20"/>
    <mergeCell ref="R20:U20"/>
    <mergeCell ref="D19:E19"/>
    <mergeCell ref="F19:G19"/>
    <mergeCell ref="H19:I19"/>
    <mergeCell ref="J19:M19"/>
    <mergeCell ref="N19:Q19"/>
    <mergeCell ref="R19:U19"/>
    <mergeCell ref="D18:E18"/>
    <mergeCell ref="F18:G18"/>
    <mergeCell ref="H18:I18"/>
    <mergeCell ref="J18:M18"/>
    <mergeCell ref="N18:Q18"/>
    <mergeCell ref="R18:U18"/>
    <mergeCell ref="D17:E17"/>
    <mergeCell ref="F17:G17"/>
    <mergeCell ref="H17:I17"/>
    <mergeCell ref="J17:M17"/>
    <mergeCell ref="N17:Q17"/>
    <mergeCell ref="R17:U17"/>
    <mergeCell ref="D16:E16"/>
    <mergeCell ref="F16:G16"/>
    <mergeCell ref="H16:I16"/>
    <mergeCell ref="J16:M16"/>
    <mergeCell ref="N16:Q16"/>
    <mergeCell ref="R16:U16"/>
    <mergeCell ref="J10:L10"/>
    <mergeCell ref="M10:O10"/>
    <mergeCell ref="P10:R10"/>
    <mergeCell ref="S10:U10"/>
    <mergeCell ref="J11:L11"/>
    <mergeCell ref="M11:O11"/>
    <mergeCell ref="P11:R11"/>
    <mergeCell ref="S11:U11"/>
    <mergeCell ref="J8:L8"/>
    <mergeCell ref="M8:O8"/>
    <mergeCell ref="P8:R8"/>
    <mergeCell ref="S8:U8"/>
    <mergeCell ref="J9:L9"/>
    <mergeCell ref="M9:O9"/>
    <mergeCell ref="P9:R9"/>
    <mergeCell ref="S9:U9"/>
    <mergeCell ref="J6:L6"/>
    <mergeCell ref="M6:O6"/>
    <mergeCell ref="P6:R6"/>
    <mergeCell ref="S6:U6"/>
    <mergeCell ref="J7:L7"/>
    <mergeCell ref="M7:O7"/>
    <mergeCell ref="P7:R7"/>
    <mergeCell ref="S7:U7"/>
    <mergeCell ref="A1:U1"/>
    <mergeCell ref="A2:U2"/>
    <mergeCell ref="B4:B5"/>
    <mergeCell ref="D4:E4"/>
    <mergeCell ref="F4:G4"/>
    <mergeCell ref="H4:I4"/>
    <mergeCell ref="J4:L5"/>
    <mergeCell ref="M4:O5"/>
    <mergeCell ref="P4:R5"/>
    <mergeCell ref="S4:U5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120.121.保健・衛生・環境</vt:lpstr>
      <vt:lpstr>'120.121.保健・衛生・環境'!Print_Area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2017-03-24T07:54:44Z</dcterms:created>
  <dcterms:modified xsi:type="dcterms:W3CDTF">2017-03-24T07:59:13Z</dcterms:modified>
</cp:coreProperties>
</file>