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16.災害・治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<sst xmlns="http://schemas.openxmlformats.org/spreadsheetml/2006/main" count="80" uniqueCount="34">
  <si>
    <t>災害・治安　　155</t>
    <rPh sb="0" eb="2">
      <t>サイガイ</t>
    </rPh>
    <rPh sb="3" eb="5">
      <t>チアン</t>
    </rPh>
    <phoneticPr fontId="4"/>
  </si>
  <si>
    <t>１１６．救急出場件数の推移</t>
    <rPh sb="4" eb="6">
      <t>キュウキュウ</t>
    </rPh>
    <rPh sb="6" eb="8">
      <t>シュツジョウ</t>
    </rPh>
    <rPh sb="8" eb="10">
      <t>ケンスウ</t>
    </rPh>
    <rPh sb="11" eb="13">
      <t>スイイ</t>
    </rPh>
    <phoneticPr fontId="4"/>
  </si>
  <si>
    <t>単位：件、人</t>
    <rPh sb="0" eb="2">
      <t>タンイ</t>
    </rPh>
    <rPh sb="3" eb="4">
      <t>ケン</t>
    </rPh>
    <rPh sb="5" eb="6">
      <t>ヒト</t>
    </rPh>
    <phoneticPr fontId="4"/>
  </si>
  <si>
    <t>事故種別　　</t>
    <rPh sb="0" eb="2">
      <t>ジコ</t>
    </rPh>
    <rPh sb="2" eb="4">
      <t>シュベツ</t>
    </rPh>
    <phoneticPr fontId="4"/>
  </si>
  <si>
    <t>年次</t>
    <rPh sb="0" eb="2">
      <t>ネンジ</t>
    </rPh>
    <phoneticPr fontId="4"/>
  </si>
  <si>
    <t>区分</t>
    <rPh sb="0" eb="2">
      <t>クブン</t>
    </rPh>
    <phoneticPr fontId="4"/>
  </si>
  <si>
    <t>合計</t>
    <rPh sb="0" eb="2">
      <t>ゴウケイ</t>
    </rPh>
    <phoneticPr fontId="4"/>
  </si>
  <si>
    <t>不搬送</t>
    <rPh sb="0" eb="1">
      <t>フ</t>
    </rPh>
    <rPh sb="1" eb="3">
      <t>ハンソウ</t>
    </rPh>
    <phoneticPr fontId="4"/>
  </si>
  <si>
    <t>火災</t>
    <rPh sb="0" eb="2">
      <t>カサイ</t>
    </rPh>
    <phoneticPr fontId="4"/>
  </si>
  <si>
    <t>自然災害</t>
    <rPh sb="0" eb="4">
      <t>シゼンサイガイ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</si>
  <si>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</si>
  <si>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</si>
  <si>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労働災害</t>
    <rPh sb="0" eb="4">
      <t>ロウドウサイガイ</t>
    </rPh>
    <phoneticPr fontId="4"/>
  </si>
  <si>
    <t>運動競技</t>
    <rPh sb="0" eb="4">
      <t>ウンドウキョウギ</t>
    </rPh>
    <phoneticPr fontId="4"/>
  </si>
  <si>
    <t>一般負傷</t>
    <rPh sb="0" eb="2">
      <t>イッパン</t>
    </rPh>
    <rPh sb="2" eb="4">
      <t>フショウ</t>
    </rPh>
    <phoneticPr fontId="4"/>
  </si>
  <si>
    <t>加害</t>
    <rPh sb="0" eb="2">
      <t>カガイ</t>
    </rPh>
    <phoneticPr fontId="4"/>
  </si>
  <si>
    <t>自損</t>
    <rPh sb="0" eb="1">
      <t>ジ</t>
    </rPh>
    <rPh sb="1" eb="2">
      <t>ソン</t>
    </rPh>
    <phoneticPr fontId="4"/>
  </si>
  <si>
    <t>急病</t>
    <rPh sb="0" eb="2">
      <t>キュウビョウ</t>
    </rPh>
    <phoneticPr fontId="4"/>
  </si>
  <si>
    <t>その他</t>
    <rPh sb="0" eb="3">
      <t>ソノタ</t>
    </rPh>
    <phoneticPr fontId="4"/>
  </si>
  <si>
    <t>平成21年</t>
    <rPh sb="0" eb="2">
      <t>ヘイセイ</t>
    </rPh>
    <rPh sb="4" eb="5">
      <t>ネン</t>
    </rPh>
    <phoneticPr fontId="4"/>
  </si>
  <si>
    <t>出場件数</t>
    <rPh sb="0" eb="2">
      <t>シュツジョウ</t>
    </rPh>
    <rPh sb="2" eb="4">
      <t>ケンスウ</t>
    </rPh>
    <phoneticPr fontId="4"/>
  </si>
  <si>
    <t>-</t>
  </si>
  <si>
    <t>搬送件数</t>
    <rPh sb="0" eb="2">
      <t>ハンソウ</t>
    </rPh>
    <rPh sb="2" eb="4">
      <t>ケンスウ</t>
    </rPh>
    <phoneticPr fontId="4"/>
  </si>
  <si>
    <t>搬送人員</t>
    <rPh sb="0" eb="2">
      <t>ハンソウ</t>
    </rPh>
    <rPh sb="2" eb="4">
      <t>ジンイン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</si>
  <si>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</si>
  <si>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</si>
  <si>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</si>
  <si>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ネン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</si>
  <si>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ネン</t>
    </rPh>
    <phoneticPr fontId="4"/>
  </si>
  <si>
    <t>-</t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</si>
  <si>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ネン</t>
    </rPh>
    <phoneticPr fontId="4"/>
  </si>
  <si>
    <t>-</t>
    <phoneticPr fontId="4"/>
  </si>
  <si>
    <t>※塩竈市分のみの数値です。</t>
    <rPh sb="1" eb="4">
      <t>シオガマシ</t>
    </rPh>
    <rPh sb="4" eb="5">
      <t>ブン</t>
    </rPh>
    <rPh sb="8" eb="10">
      <t>スウチ</t>
    </rPh>
    <phoneticPr fontId="11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</si>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</sst>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176" fontId="2" fillId="0" borderId="0" xfId="1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right" vertical="center"/>
    </xf>
    <xf numFmtId="176" fontId="6" fillId="0" borderId="1" xfId="1" applyFont="1" applyFill="1" applyBorder="1" applyAlignment="1">
      <alignment vertical="center"/>
    </xf>
    <xf numFmtId="176" fontId="6" fillId="0" borderId="1" xfId="1" applyFont="1" applyFill="1" applyBorder="1" applyAlignment="1">
      <alignment horizontal="right"/>
    </xf>
    <xf numFmtId="176" fontId="6" fillId="0" borderId="2" xfId="1" applyFont="1" applyFill="1" applyBorder="1" applyAlignment="1">
      <alignment vertical="distributed"/>
    </xf>
    <xf numFmtId="176" fontId="6" fillId="0" borderId="3" xfId="1" applyFont="1" applyFill="1" applyBorder="1" applyAlignment="1">
      <alignment vertical="distributed"/>
    </xf>
    <xf numFmtId="176" fontId="6" fillId="0" borderId="4" xfId="1" applyFont="1" applyFill="1" applyBorder="1" applyAlignment="1">
      <alignment horizontal="distributed" vertical="center" justifyLastLine="1"/>
    </xf>
    <xf numFmtId="176" fontId="6" fillId="0" borderId="5" xfId="1" applyFont="1" applyFill="1" applyBorder="1" applyAlignment="1">
      <alignment horizontal="distributed" vertical="center" justifyLastLine="1"/>
    </xf>
    <xf numFmtId="176" fontId="6" fillId="0" borderId="2" xfId="1" applyFont="1" applyFill="1" applyBorder="1" applyAlignment="1">
      <alignment horizontal="distributed" vertical="center" justifyLastLine="1"/>
    </xf>
    <xf numFmtId="176" fontId="6" fillId="0" borderId="4" xfId="1" applyFont="1" applyFill="1" applyBorder="1" applyAlignment="1">
      <alignment horizontal="center" vertical="distributed"/>
    </xf>
    <xf numFmtId="176" fontId="6" fillId="0" borderId="6" xfId="1" applyFont="1" applyFill="1" applyBorder="1" applyAlignment="1">
      <alignment horizontal="center" vertical="distributed" textRotation="255"/>
    </xf>
    <xf numFmtId="176" fontId="6" fillId="0" borderId="7" xfId="1" applyFont="1" applyFill="1" applyBorder="1" applyAlignment="1">
      <alignment horizontal="center" vertical="distributed" textRotation="255"/>
    </xf>
    <xf numFmtId="176" fontId="6" fillId="0" borderId="8" xfId="1" applyFont="1" applyFill="1" applyBorder="1" applyAlignment="1">
      <alignment horizontal="distributed" vertical="center" justifyLastLine="1"/>
    </xf>
    <xf numFmtId="176" fontId="6" fillId="0" borderId="9" xfId="1" applyFont="1" applyFill="1" applyBorder="1" applyAlignment="1">
      <alignment horizontal="distributed" vertical="center" justifyLastLine="1"/>
    </xf>
    <xf numFmtId="176" fontId="6" fillId="0" borderId="10" xfId="1" applyFont="1" applyFill="1" applyBorder="1" applyAlignment="1">
      <alignment horizontal="distributed" vertical="center" justifyLastLine="1"/>
    </xf>
    <xf numFmtId="176" fontId="6" fillId="0" borderId="11" xfId="1" applyFont="1" applyFill="1" applyBorder="1" applyAlignment="1">
      <alignment horizontal="center" vertical="distributed" textRotation="255"/>
    </xf>
    <xf numFmtId="176" fontId="6" fillId="0" borderId="12" xfId="1" applyFont="1" applyFill="1" applyBorder="1" applyAlignment="1">
      <alignment horizontal="center" vertical="distributed"/>
    </xf>
    <xf numFmtId="176" fontId="6" fillId="0" borderId="13" xfId="1" applyFont="1" applyFill="1" applyBorder="1" applyAlignment="1">
      <alignment horizontal="center" vertical="distributed"/>
    </xf>
    <xf numFmtId="176" fontId="6" fillId="0" borderId="7" xfId="1" applyFont="1" applyFill="1" applyBorder="1" applyAlignment="1">
      <alignment horizontal="center" vertical="distributed" textRotation="255"/>
    </xf>
    <xf numFmtId="176" fontId="6" fillId="0" borderId="11" xfId="1" applyFont="1" applyFill="1" applyBorder="1" applyAlignment="1">
      <alignment horizontal="center" vertical="distributed" textRotation="255"/>
    </xf>
    <xf numFmtId="176" fontId="6" fillId="0" borderId="0" xfId="1" applyFont="1" applyFill="1" applyAlignment="1">
      <alignment horizontal="center" vertical="center" textRotation="255"/>
    </xf>
    <xf numFmtId="176" fontId="6" fillId="0" borderId="10" xfId="1" applyFont="1" applyFill="1" applyBorder="1" applyAlignment="1">
      <alignment horizontal="center" vertical="distributed" textRotation="255"/>
    </xf>
    <xf numFmtId="176" fontId="6" fillId="0" borderId="14" xfId="1" applyFont="1" applyFill="1" applyBorder="1" applyAlignment="1">
      <alignment horizontal="center" vertical="distributed" textRotation="255"/>
    </xf>
    <xf numFmtId="176" fontId="6" fillId="0" borderId="8" xfId="1" applyFont="1" applyFill="1" applyBorder="1" applyAlignment="1">
      <alignment horizontal="center" vertical="distributed" textRotation="255"/>
    </xf>
    <xf numFmtId="176" fontId="6" fillId="0" borderId="15" xfId="1" applyFont="1" applyFill="1" applyBorder="1" applyAlignment="1">
      <alignment horizontal="center" vertical="center" wrapText="1"/>
    </xf>
    <xf numFmtId="176" fontId="8" fillId="0" borderId="16" xfId="1" applyFont="1" applyFill="1" applyBorder="1" applyAlignment="1">
      <alignment horizontal="distributed" vertical="center" justifyLastLine="1"/>
    </xf>
    <xf numFmtId="38" fontId="9" fillId="0" borderId="7" xfId="2" applyFont="1" applyFill="1" applyBorder="1" applyAlignment="1">
      <alignment horizontal="right" vertical="center"/>
    </xf>
    <xf numFmtId="38" fontId="9" fillId="0" borderId="17" xfId="2" applyFont="1" applyFill="1" applyBorder="1" applyAlignment="1">
      <alignment horizontal="right" vertical="center"/>
    </xf>
    <xf numFmtId="38" fontId="9" fillId="0" borderId="18" xfId="2" applyFont="1" applyFill="1" applyBorder="1" applyAlignment="1">
      <alignment horizontal="right" vertical="center"/>
    </xf>
    <xf numFmtId="38" fontId="9" fillId="0" borderId="19" xfId="2" applyFont="1" applyFill="1" applyBorder="1" applyAlignment="1">
      <alignment horizontal="right" vertical="center"/>
    </xf>
    <xf numFmtId="38" fontId="9" fillId="0" borderId="13" xfId="2" applyFont="1" applyFill="1" applyBorder="1" applyAlignment="1">
      <alignment horizontal="right" vertical="center"/>
    </xf>
    <xf numFmtId="176" fontId="6" fillId="0" borderId="6" xfId="1" applyFont="1" applyFill="1" applyBorder="1" applyAlignment="1">
      <alignment horizontal="center" vertical="center" wrapText="1"/>
    </xf>
    <xf numFmtId="38" fontId="9" fillId="0" borderId="20" xfId="2" applyFont="1" applyFill="1" applyBorder="1" applyAlignment="1">
      <alignment horizontal="right" vertical="center"/>
    </xf>
    <xf numFmtId="38" fontId="9" fillId="0" borderId="21" xfId="2" applyFont="1" applyFill="1" applyBorder="1" applyAlignment="1">
      <alignment horizontal="right" vertical="center"/>
    </xf>
    <xf numFmtId="38" fontId="9" fillId="0" borderId="22" xfId="2" applyFont="1" applyFill="1" applyBorder="1" applyAlignment="1">
      <alignment horizontal="right" vertical="center"/>
    </xf>
    <xf numFmtId="38" fontId="9" fillId="0" borderId="11" xfId="2" applyFont="1" applyFill="1" applyBorder="1" applyAlignment="1">
      <alignment horizontal="right" vertical="center"/>
    </xf>
    <xf numFmtId="176" fontId="6" fillId="0" borderId="10" xfId="1" applyFont="1" applyFill="1" applyBorder="1" applyAlignment="1">
      <alignment horizontal="center" vertical="center" wrapText="1"/>
    </xf>
    <xf numFmtId="38" fontId="9" fillId="0" borderId="23" xfId="2" applyFont="1" applyFill="1" applyBorder="1" applyAlignment="1">
      <alignment horizontal="right" vertical="center"/>
    </xf>
    <xf numFmtId="38" fontId="9" fillId="0" borderId="24" xfId="2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38" fontId="9" fillId="0" borderId="9" xfId="2" applyFont="1" applyFill="1" applyBorder="1" applyAlignment="1">
      <alignment horizontal="right" vertical="center"/>
    </xf>
    <xf numFmtId="38" fontId="9" fillId="0" borderId="12" xfId="2" applyFont="1" applyFill="1" applyBorder="1" applyAlignment="1">
      <alignment horizontal="right" vertical="center"/>
    </xf>
    <xf numFmtId="38" fontId="9" fillId="0" borderId="14" xfId="2" applyFont="1" applyFill="1" applyBorder="1" applyAlignment="1">
      <alignment horizontal="right" vertical="center"/>
    </xf>
    <xf numFmtId="176" fontId="8" fillId="0" borderId="14" xfId="1" applyFont="1" applyFill="1" applyBorder="1" applyAlignment="1">
      <alignment horizontal="distributed" vertical="center" justifyLastLine="1"/>
    </xf>
    <xf numFmtId="176" fontId="8" fillId="0" borderId="12" xfId="1" applyFont="1" applyFill="1" applyBorder="1" applyAlignment="1">
      <alignment horizontal="distributed" vertical="center" justifyLastLine="1"/>
    </xf>
    <xf numFmtId="38" fontId="9" fillId="0" borderId="26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6" fontId="8" fillId="0" borderId="27" xfId="1" applyFont="1" applyFill="1" applyBorder="1" applyAlignment="1">
      <alignment horizontal="distributed" vertical="center" justifyLastLine="1"/>
    </xf>
    <xf numFmtId="176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center" vertical="center"/>
    </xf>
    <xf numFmtId="176" fontId="6" fillId="0" borderId="0" xfId="1" applyFont="1" applyFill="1" applyBorder="1" applyAlignment="1">
      <alignment horizontal="right" vertical="top"/>
    </xf>
  </cellXfs>
  <cellStyles count="3">
    <cellStyle name="桁区切り 2" xfId="2"/>
    <cellStyle name="標準" xfId="0" builtinId="0"/>
    <cellStyle name="標準_統計書パートⅡ分割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Normal="100" zoomScaleSheetLayoutView="100" workbookViewId="0">
      <selection activeCell="A3" sqref="A3"/>
    </sheetView>
  </sheetViews>
  <sheetFormatPr defaultColWidth="7.25" defaultRowHeight="13.5"/>
  <cols>
    <col min="1" max="1" width="4.375" style="3" customWidth="1"/>
    <col min="2" max="2" width="9.625" style="3" customWidth="1"/>
    <col min="3" max="3" width="7.625" style="3" customWidth="1"/>
    <col min="4" max="7" width="5.125" style="3" customWidth="1"/>
    <col min="8" max="8" width="5.125" style="6" customWidth="1"/>
    <col min="9" max="12" width="5.125" style="3" customWidth="1"/>
    <col min="13" max="13" width="6.625" style="3" customWidth="1"/>
    <col min="14" max="15" width="5.125" style="3" customWidth="1"/>
    <col min="16" max="16384" width="7.25" style="3"/>
  </cols>
  <sheetData>
    <row r="1" spans="1:15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0.10000000000000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0.100000000000001" customHeight="1" thickBot="1">
      <c r="M4" s="7"/>
      <c r="N4" s="7"/>
      <c r="O4" s="8" t="s">
        <v>2</v>
      </c>
    </row>
    <row r="5" spans="1:15" ht="8.1" customHeight="1">
      <c r="A5" s="9"/>
      <c r="B5" s="10"/>
      <c r="C5" s="10"/>
      <c r="D5" s="11" t="s">
        <v>3</v>
      </c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</row>
    <row r="6" spans="1:15" ht="15" customHeight="1">
      <c r="A6" s="15" t="s">
        <v>4</v>
      </c>
      <c r="B6" s="16" t="s">
        <v>5</v>
      </c>
      <c r="C6" s="16" t="s">
        <v>6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20" t="s">
        <v>7</v>
      </c>
    </row>
    <row r="7" spans="1:15" ht="8.1" customHeight="1">
      <c r="A7" s="15"/>
      <c r="B7" s="16"/>
      <c r="C7" s="16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O7" s="20"/>
    </row>
    <row r="8" spans="1:15" s="25" customFormat="1" ht="60" customHeight="1">
      <c r="A8" s="15"/>
      <c r="B8" s="16"/>
      <c r="C8" s="16"/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23" t="s">
        <v>14</v>
      </c>
      <c r="K8" s="23" t="s">
        <v>15</v>
      </c>
      <c r="L8" s="23" t="s">
        <v>16</v>
      </c>
      <c r="M8" s="23" t="s">
        <v>17</v>
      </c>
      <c r="N8" s="24" t="s">
        <v>18</v>
      </c>
      <c r="O8" s="20"/>
    </row>
    <row r="9" spans="1:15" s="25" customFormat="1" ht="8.1" customHeight="1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</row>
    <row r="10" spans="1:15" ht="27" customHeight="1">
      <c r="A10" s="29" t="s">
        <v>19</v>
      </c>
      <c r="B10" s="30" t="s">
        <v>20</v>
      </c>
      <c r="C10" s="31">
        <f t="shared" ref="C10:C30" si="0">SUM(D10:N10)</f>
        <v>2596</v>
      </c>
      <c r="D10" s="32">
        <v>2</v>
      </c>
      <c r="E10" s="33" t="s">
        <v>21</v>
      </c>
      <c r="F10" s="33">
        <v>5</v>
      </c>
      <c r="G10" s="33">
        <v>136</v>
      </c>
      <c r="H10" s="33">
        <v>16</v>
      </c>
      <c r="I10" s="33">
        <v>8</v>
      </c>
      <c r="J10" s="33">
        <v>267</v>
      </c>
      <c r="K10" s="33">
        <v>15</v>
      </c>
      <c r="L10" s="33">
        <v>14</v>
      </c>
      <c r="M10" s="33">
        <v>1607</v>
      </c>
      <c r="N10" s="34">
        <v>526</v>
      </c>
      <c r="O10" s="35" t="s">
        <v>21</v>
      </c>
    </row>
    <row r="11" spans="1:15" ht="27" customHeight="1">
      <c r="A11" s="36"/>
      <c r="B11" s="30" t="s">
        <v>22</v>
      </c>
      <c r="C11" s="31">
        <f t="shared" si="0"/>
        <v>2475</v>
      </c>
      <c r="D11" s="37">
        <v>2</v>
      </c>
      <c r="E11" s="38" t="s">
        <v>21</v>
      </c>
      <c r="F11" s="38">
        <v>4</v>
      </c>
      <c r="G11" s="38">
        <v>133</v>
      </c>
      <c r="H11" s="38">
        <v>16</v>
      </c>
      <c r="I11" s="38">
        <v>8</v>
      </c>
      <c r="J11" s="38">
        <v>255</v>
      </c>
      <c r="K11" s="38">
        <v>14</v>
      </c>
      <c r="L11" s="38">
        <v>10</v>
      </c>
      <c r="M11" s="38">
        <v>1518</v>
      </c>
      <c r="N11" s="39">
        <v>515</v>
      </c>
      <c r="O11" s="40">
        <v>121</v>
      </c>
    </row>
    <row r="12" spans="1:15" ht="27" customHeight="1">
      <c r="A12" s="41"/>
      <c r="B12" s="30" t="s">
        <v>23</v>
      </c>
      <c r="C12" s="31">
        <f t="shared" si="0"/>
        <v>2503</v>
      </c>
      <c r="D12" s="42">
        <v>3</v>
      </c>
      <c r="E12" s="43" t="s">
        <v>21</v>
      </c>
      <c r="F12" s="43">
        <v>3</v>
      </c>
      <c r="G12" s="43">
        <v>154</v>
      </c>
      <c r="H12" s="43">
        <v>17</v>
      </c>
      <c r="I12" s="43">
        <v>8</v>
      </c>
      <c r="J12" s="43">
        <v>248</v>
      </c>
      <c r="K12" s="43">
        <v>12</v>
      </c>
      <c r="L12" s="43">
        <v>7</v>
      </c>
      <c r="M12" s="43">
        <v>1536</v>
      </c>
      <c r="N12" s="44">
        <v>515</v>
      </c>
      <c r="O12" s="45" t="s">
        <v>21</v>
      </c>
    </row>
    <row r="13" spans="1:15" ht="27" customHeight="1">
      <c r="A13" s="29" t="s">
        <v>24</v>
      </c>
      <c r="B13" s="30" t="s">
        <v>20</v>
      </c>
      <c r="C13" s="46">
        <f t="shared" si="0"/>
        <v>2808</v>
      </c>
      <c r="D13" s="37">
        <v>6</v>
      </c>
      <c r="E13" s="38" t="s">
        <v>21</v>
      </c>
      <c r="F13" s="38">
        <v>1</v>
      </c>
      <c r="G13" s="38">
        <v>136</v>
      </c>
      <c r="H13" s="38">
        <v>20</v>
      </c>
      <c r="I13" s="38">
        <v>6</v>
      </c>
      <c r="J13" s="38">
        <v>272</v>
      </c>
      <c r="K13" s="38">
        <v>24</v>
      </c>
      <c r="L13" s="38">
        <v>26</v>
      </c>
      <c r="M13" s="38">
        <v>1745</v>
      </c>
      <c r="N13" s="39">
        <v>572</v>
      </c>
      <c r="O13" s="40" t="s">
        <v>21</v>
      </c>
    </row>
    <row r="14" spans="1:15" ht="27" customHeight="1">
      <c r="A14" s="36"/>
      <c r="B14" s="30" t="s">
        <v>22</v>
      </c>
      <c r="C14" s="31">
        <f t="shared" si="0"/>
        <v>2691</v>
      </c>
      <c r="D14" s="37">
        <v>4</v>
      </c>
      <c r="E14" s="38" t="s">
        <v>21</v>
      </c>
      <c r="F14" s="38" t="s">
        <v>21</v>
      </c>
      <c r="G14" s="38">
        <v>129</v>
      </c>
      <c r="H14" s="38">
        <v>20</v>
      </c>
      <c r="I14" s="38">
        <v>6</v>
      </c>
      <c r="J14" s="38">
        <v>263</v>
      </c>
      <c r="K14" s="38">
        <v>23</v>
      </c>
      <c r="L14" s="38">
        <v>16</v>
      </c>
      <c r="M14" s="38">
        <v>1662</v>
      </c>
      <c r="N14" s="39">
        <v>568</v>
      </c>
      <c r="O14" s="40">
        <v>117</v>
      </c>
    </row>
    <row r="15" spans="1:15" ht="27" customHeight="1">
      <c r="A15" s="41"/>
      <c r="B15" s="30" t="s">
        <v>23</v>
      </c>
      <c r="C15" s="47">
        <f t="shared" si="0"/>
        <v>2708</v>
      </c>
      <c r="D15" s="42">
        <v>4</v>
      </c>
      <c r="E15" s="43" t="s">
        <v>21</v>
      </c>
      <c r="F15" s="43" t="s">
        <v>21</v>
      </c>
      <c r="G15" s="43">
        <v>144</v>
      </c>
      <c r="H15" s="43">
        <v>18</v>
      </c>
      <c r="I15" s="43">
        <v>6</v>
      </c>
      <c r="J15" s="43">
        <v>253</v>
      </c>
      <c r="K15" s="43">
        <v>24</v>
      </c>
      <c r="L15" s="43">
        <v>16</v>
      </c>
      <c r="M15" s="43">
        <v>1675</v>
      </c>
      <c r="N15" s="44">
        <v>568</v>
      </c>
      <c r="O15" s="45" t="s">
        <v>21</v>
      </c>
    </row>
    <row r="16" spans="1:15" ht="27" customHeight="1">
      <c r="A16" s="29" t="s">
        <v>25</v>
      </c>
      <c r="B16" s="48" t="s">
        <v>20</v>
      </c>
      <c r="C16" s="31">
        <f t="shared" si="0"/>
        <v>3214</v>
      </c>
      <c r="D16" s="32">
        <v>2</v>
      </c>
      <c r="E16" s="33">
        <v>7</v>
      </c>
      <c r="F16" s="33">
        <v>1</v>
      </c>
      <c r="G16" s="33">
        <v>121</v>
      </c>
      <c r="H16" s="33">
        <v>22</v>
      </c>
      <c r="I16" s="33">
        <v>10</v>
      </c>
      <c r="J16" s="33">
        <v>341</v>
      </c>
      <c r="K16" s="33">
        <v>17</v>
      </c>
      <c r="L16" s="33">
        <v>15</v>
      </c>
      <c r="M16" s="33">
        <v>2079</v>
      </c>
      <c r="N16" s="34">
        <v>599</v>
      </c>
      <c r="O16" s="35" t="s">
        <v>21</v>
      </c>
    </row>
    <row r="17" spans="1:15" ht="27" customHeight="1">
      <c r="A17" s="36"/>
      <c r="B17" s="30" t="s">
        <v>22</v>
      </c>
      <c r="C17" s="31">
        <f t="shared" si="0"/>
        <v>3068</v>
      </c>
      <c r="D17" s="37">
        <v>2</v>
      </c>
      <c r="E17" s="38">
        <v>6</v>
      </c>
      <c r="F17" s="38">
        <v>1</v>
      </c>
      <c r="G17" s="38">
        <v>117</v>
      </c>
      <c r="H17" s="38">
        <v>20</v>
      </c>
      <c r="I17" s="38">
        <v>10</v>
      </c>
      <c r="J17" s="38">
        <v>326</v>
      </c>
      <c r="K17" s="38">
        <v>15</v>
      </c>
      <c r="L17" s="38">
        <v>11</v>
      </c>
      <c r="M17" s="38">
        <v>1963</v>
      </c>
      <c r="N17" s="39">
        <v>597</v>
      </c>
      <c r="O17" s="40">
        <v>146</v>
      </c>
    </row>
    <row r="18" spans="1:15" ht="27" customHeight="1">
      <c r="A18" s="41"/>
      <c r="B18" s="30" t="s">
        <v>23</v>
      </c>
      <c r="C18" s="31">
        <f t="shared" si="0"/>
        <v>3105</v>
      </c>
      <c r="D18" s="37">
        <v>2</v>
      </c>
      <c r="E18" s="38">
        <v>11</v>
      </c>
      <c r="F18" s="38">
        <v>1</v>
      </c>
      <c r="G18" s="38">
        <v>130</v>
      </c>
      <c r="H18" s="38">
        <v>20</v>
      </c>
      <c r="I18" s="38">
        <v>11</v>
      </c>
      <c r="J18" s="38">
        <v>327</v>
      </c>
      <c r="K18" s="38">
        <v>15</v>
      </c>
      <c r="L18" s="38">
        <v>11</v>
      </c>
      <c r="M18" s="38">
        <v>1979</v>
      </c>
      <c r="N18" s="39">
        <v>598</v>
      </c>
      <c r="O18" s="40" t="s">
        <v>21</v>
      </c>
    </row>
    <row r="19" spans="1:15" ht="27" customHeight="1">
      <c r="A19" s="29" t="s">
        <v>26</v>
      </c>
      <c r="B19" s="48" t="s">
        <v>20</v>
      </c>
      <c r="C19" s="46">
        <f t="shared" si="0"/>
        <v>2924</v>
      </c>
      <c r="D19" s="32">
        <v>3</v>
      </c>
      <c r="E19" s="33" t="s">
        <v>21</v>
      </c>
      <c r="F19" s="33">
        <v>3</v>
      </c>
      <c r="G19" s="33">
        <v>130</v>
      </c>
      <c r="H19" s="33">
        <v>20</v>
      </c>
      <c r="I19" s="33">
        <v>15</v>
      </c>
      <c r="J19" s="33">
        <v>348</v>
      </c>
      <c r="K19" s="33">
        <v>17</v>
      </c>
      <c r="L19" s="33">
        <v>19</v>
      </c>
      <c r="M19" s="33">
        <v>1902</v>
      </c>
      <c r="N19" s="34">
        <v>467</v>
      </c>
      <c r="O19" s="35" t="s">
        <v>21</v>
      </c>
    </row>
    <row r="20" spans="1:15" ht="27" customHeight="1">
      <c r="A20" s="36"/>
      <c r="B20" s="30" t="s">
        <v>22</v>
      </c>
      <c r="C20" s="31">
        <f t="shared" si="0"/>
        <v>2778</v>
      </c>
      <c r="D20" s="37">
        <v>3</v>
      </c>
      <c r="E20" s="38" t="s">
        <v>21</v>
      </c>
      <c r="F20" s="38">
        <v>1</v>
      </c>
      <c r="G20" s="38">
        <v>123</v>
      </c>
      <c r="H20" s="38">
        <v>20</v>
      </c>
      <c r="I20" s="38">
        <v>15</v>
      </c>
      <c r="J20" s="38">
        <v>339</v>
      </c>
      <c r="K20" s="38">
        <v>13</v>
      </c>
      <c r="L20" s="38">
        <v>12</v>
      </c>
      <c r="M20" s="38">
        <v>1789</v>
      </c>
      <c r="N20" s="39">
        <v>463</v>
      </c>
      <c r="O20" s="40">
        <v>146</v>
      </c>
    </row>
    <row r="21" spans="1:15" ht="27" customHeight="1">
      <c r="A21" s="41"/>
      <c r="B21" s="49" t="s">
        <v>23</v>
      </c>
      <c r="C21" s="31">
        <f t="shared" si="0"/>
        <v>2789</v>
      </c>
      <c r="D21" s="37">
        <v>3</v>
      </c>
      <c r="E21" s="38" t="s">
        <v>21</v>
      </c>
      <c r="F21" s="38">
        <v>1</v>
      </c>
      <c r="G21" s="38">
        <v>128</v>
      </c>
      <c r="H21" s="38">
        <v>22</v>
      </c>
      <c r="I21" s="38">
        <v>15</v>
      </c>
      <c r="J21" s="38">
        <v>339</v>
      </c>
      <c r="K21" s="38">
        <v>13</v>
      </c>
      <c r="L21" s="38">
        <v>12</v>
      </c>
      <c r="M21" s="38">
        <v>1793</v>
      </c>
      <c r="N21" s="39">
        <v>463</v>
      </c>
      <c r="O21" s="40" t="s">
        <v>21</v>
      </c>
    </row>
    <row r="22" spans="1:15" ht="27" customHeight="1">
      <c r="A22" s="29" t="s">
        <v>27</v>
      </c>
      <c r="B22" s="30" t="s">
        <v>20</v>
      </c>
      <c r="C22" s="50">
        <f t="shared" si="0"/>
        <v>3072</v>
      </c>
      <c r="D22" s="32">
        <v>4</v>
      </c>
      <c r="E22" s="33">
        <v>2</v>
      </c>
      <c r="F22" s="33">
        <v>2</v>
      </c>
      <c r="G22" s="33">
        <v>144</v>
      </c>
      <c r="H22" s="33">
        <v>21</v>
      </c>
      <c r="I22" s="33">
        <v>7</v>
      </c>
      <c r="J22" s="33">
        <v>357</v>
      </c>
      <c r="K22" s="33">
        <v>17</v>
      </c>
      <c r="L22" s="33">
        <v>13</v>
      </c>
      <c r="M22" s="33">
        <v>1996</v>
      </c>
      <c r="N22" s="34">
        <v>509</v>
      </c>
      <c r="O22" s="50" t="s">
        <v>21</v>
      </c>
    </row>
    <row r="23" spans="1:15" ht="27" customHeight="1">
      <c r="A23" s="36"/>
      <c r="B23" s="30" t="s">
        <v>22</v>
      </c>
      <c r="C23" s="51">
        <f t="shared" si="0"/>
        <v>2920</v>
      </c>
      <c r="D23" s="37">
        <v>4</v>
      </c>
      <c r="E23" s="38">
        <v>1</v>
      </c>
      <c r="F23" s="38">
        <v>2</v>
      </c>
      <c r="G23" s="38">
        <v>135</v>
      </c>
      <c r="H23" s="38">
        <v>21</v>
      </c>
      <c r="I23" s="38">
        <v>7</v>
      </c>
      <c r="J23" s="38">
        <v>332</v>
      </c>
      <c r="K23" s="38">
        <v>15</v>
      </c>
      <c r="L23" s="38">
        <v>13</v>
      </c>
      <c r="M23" s="38">
        <v>1885</v>
      </c>
      <c r="N23" s="39">
        <v>505</v>
      </c>
      <c r="O23" s="51">
        <v>152</v>
      </c>
    </row>
    <row r="24" spans="1:15" ht="27" customHeight="1">
      <c r="A24" s="41"/>
      <c r="B24" s="49" t="s">
        <v>23</v>
      </c>
      <c r="C24" s="45">
        <f t="shared" si="0"/>
        <v>2944</v>
      </c>
      <c r="D24" s="42">
        <v>4</v>
      </c>
      <c r="E24" s="43">
        <v>1</v>
      </c>
      <c r="F24" s="43">
        <v>2</v>
      </c>
      <c r="G24" s="43">
        <v>155</v>
      </c>
      <c r="H24" s="43">
        <v>21</v>
      </c>
      <c r="I24" s="43">
        <v>7</v>
      </c>
      <c r="J24" s="43">
        <v>334</v>
      </c>
      <c r="K24" s="43">
        <v>15</v>
      </c>
      <c r="L24" s="43">
        <v>14</v>
      </c>
      <c r="M24" s="43">
        <v>1886</v>
      </c>
      <c r="N24" s="44">
        <v>505</v>
      </c>
      <c r="O24" s="51" t="s">
        <v>21</v>
      </c>
    </row>
    <row r="25" spans="1:15" ht="27" customHeight="1">
      <c r="A25" s="29" t="s">
        <v>28</v>
      </c>
      <c r="B25" s="30" t="s">
        <v>20</v>
      </c>
      <c r="C25" s="51">
        <f t="shared" si="0"/>
        <v>2983</v>
      </c>
      <c r="D25" s="32">
        <v>7</v>
      </c>
      <c r="E25" s="33" t="s">
        <v>29</v>
      </c>
      <c r="F25" s="33">
        <v>4</v>
      </c>
      <c r="G25" s="33">
        <v>122</v>
      </c>
      <c r="H25" s="33">
        <v>22</v>
      </c>
      <c r="I25" s="33">
        <v>16</v>
      </c>
      <c r="J25" s="33">
        <v>359</v>
      </c>
      <c r="K25" s="33">
        <v>11</v>
      </c>
      <c r="L25" s="33">
        <v>14</v>
      </c>
      <c r="M25" s="33">
        <v>1983</v>
      </c>
      <c r="N25" s="34">
        <v>445</v>
      </c>
      <c r="O25" s="35" t="s">
        <v>29</v>
      </c>
    </row>
    <row r="26" spans="1:15" ht="27" customHeight="1">
      <c r="A26" s="36"/>
      <c r="B26" s="30" t="s">
        <v>22</v>
      </c>
      <c r="C26" s="31">
        <f t="shared" si="0"/>
        <v>2824</v>
      </c>
      <c r="D26" s="37">
        <v>1</v>
      </c>
      <c r="E26" s="38" t="s">
        <v>29</v>
      </c>
      <c r="F26" s="38">
        <v>1</v>
      </c>
      <c r="G26" s="38">
        <v>115</v>
      </c>
      <c r="H26" s="38">
        <v>22</v>
      </c>
      <c r="I26" s="38">
        <v>16</v>
      </c>
      <c r="J26" s="38">
        <v>340</v>
      </c>
      <c r="K26" s="38">
        <v>10</v>
      </c>
      <c r="L26" s="38">
        <v>7</v>
      </c>
      <c r="M26" s="38">
        <v>1873</v>
      </c>
      <c r="N26" s="39">
        <v>439</v>
      </c>
      <c r="O26" s="51">
        <v>159</v>
      </c>
    </row>
    <row r="27" spans="1:15" ht="27" customHeight="1">
      <c r="A27" s="41"/>
      <c r="B27" s="30" t="s">
        <v>23</v>
      </c>
      <c r="C27" s="45">
        <f t="shared" si="0"/>
        <v>2832</v>
      </c>
      <c r="D27" s="42">
        <v>1</v>
      </c>
      <c r="E27" s="43" t="s">
        <v>29</v>
      </c>
      <c r="F27" s="43">
        <v>1</v>
      </c>
      <c r="G27" s="43">
        <v>120</v>
      </c>
      <c r="H27" s="43">
        <v>22</v>
      </c>
      <c r="I27" s="43">
        <v>16</v>
      </c>
      <c r="J27" s="43">
        <v>340</v>
      </c>
      <c r="K27" s="43">
        <v>10</v>
      </c>
      <c r="L27" s="43">
        <v>7</v>
      </c>
      <c r="M27" s="43">
        <v>1876</v>
      </c>
      <c r="N27" s="44">
        <v>439</v>
      </c>
      <c r="O27" s="52" t="s">
        <v>29</v>
      </c>
    </row>
    <row r="28" spans="1:15" ht="27" customHeight="1">
      <c r="A28" s="29" t="s">
        <v>30</v>
      </c>
      <c r="B28" s="48" t="s">
        <v>20</v>
      </c>
      <c r="C28" s="51">
        <f t="shared" si="0"/>
        <v>3024</v>
      </c>
      <c r="D28" s="32">
        <v>7</v>
      </c>
      <c r="E28" s="33" t="s">
        <v>29</v>
      </c>
      <c r="F28" s="33">
        <v>4</v>
      </c>
      <c r="G28" s="33">
        <v>105</v>
      </c>
      <c r="H28" s="33">
        <v>18</v>
      </c>
      <c r="I28" s="33">
        <v>11</v>
      </c>
      <c r="J28" s="33">
        <v>358</v>
      </c>
      <c r="K28" s="33">
        <v>19</v>
      </c>
      <c r="L28" s="33">
        <v>23</v>
      </c>
      <c r="M28" s="33">
        <v>2012</v>
      </c>
      <c r="N28" s="34">
        <v>467</v>
      </c>
      <c r="O28" s="35" t="s">
        <v>29</v>
      </c>
    </row>
    <row r="29" spans="1:15" ht="27" customHeight="1">
      <c r="A29" s="36"/>
      <c r="B29" s="53" t="s">
        <v>22</v>
      </c>
      <c r="C29" s="31">
        <f t="shared" si="0"/>
        <v>2862</v>
      </c>
      <c r="D29" s="37">
        <v>4</v>
      </c>
      <c r="E29" s="38" t="s">
        <v>31</v>
      </c>
      <c r="F29" s="38">
        <v>2</v>
      </c>
      <c r="G29" s="38">
        <v>100</v>
      </c>
      <c r="H29" s="38">
        <v>18</v>
      </c>
      <c r="I29" s="38">
        <v>11</v>
      </c>
      <c r="J29" s="38">
        <v>332</v>
      </c>
      <c r="K29" s="38">
        <v>17</v>
      </c>
      <c r="L29" s="38">
        <v>16</v>
      </c>
      <c r="M29" s="38">
        <v>1900</v>
      </c>
      <c r="N29" s="39">
        <v>462</v>
      </c>
      <c r="O29" s="40">
        <v>162</v>
      </c>
    </row>
    <row r="30" spans="1:15" ht="27" customHeight="1">
      <c r="A30" s="41"/>
      <c r="B30" s="30" t="s">
        <v>23</v>
      </c>
      <c r="C30" s="45">
        <f t="shared" si="0"/>
        <v>2871</v>
      </c>
      <c r="D30" s="42">
        <v>5</v>
      </c>
      <c r="E30" s="43" t="s">
        <v>31</v>
      </c>
      <c r="F30" s="43">
        <v>2</v>
      </c>
      <c r="G30" s="43">
        <v>106</v>
      </c>
      <c r="H30" s="43">
        <v>18</v>
      </c>
      <c r="I30" s="43">
        <v>11</v>
      </c>
      <c r="J30" s="43">
        <v>334</v>
      </c>
      <c r="K30" s="43">
        <v>17</v>
      </c>
      <c r="L30" s="43">
        <v>16</v>
      </c>
      <c r="M30" s="43">
        <v>1900</v>
      </c>
      <c r="N30" s="44">
        <v>462</v>
      </c>
      <c r="O30" s="52" t="s">
        <v>31</v>
      </c>
    </row>
    <row r="31" spans="1:15" ht="20.25" customHeight="1">
      <c r="A31" s="54" t="s">
        <v>32</v>
      </c>
      <c r="B31" s="54"/>
      <c r="C31" s="54"/>
      <c r="F31" s="55"/>
      <c r="G31" s="56"/>
      <c r="H31" s="57"/>
      <c r="I31" s="58"/>
      <c r="K31" s="54"/>
      <c r="L31" s="54"/>
      <c r="M31" s="54"/>
      <c r="N31" s="54"/>
      <c r="O31" s="59" t="s">
        <v>33</v>
      </c>
    </row>
  </sheetData>
  <mergeCells count="14">
    <mergeCell ref="A28:A30"/>
    <mergeCell ref="A10:A12"/>
    <mergeCell ref="A13:A15"/>
    <mergeCell ref="A16:A18"/>
    <mergeCell ref="A19:A21"/>
    <mergeCell ref="A22:A24"/>
    <mergeCell ref="A25:A27"/>
    <mergeCell ref="A1:O1"/>
    <mergeCell ref="A2:O2"/>
    <mergeCell ref="D5:N6"/>
    <mergeCell ref="A6:A8"/>
    <mergeCell ref="B6:B8"/>
    <mergeCell ref="C6:C8"/>
    <mergeCell ref="O6:O8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116.災害・治安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2017-03-24T07:49:05Z</dcterms:created>
  <dcterms:modified xsi:type="dcterms:W3CDTF">2017-03-24T07:49:19Z</dcterms:modified>
</cp:coreProperties>
</file>