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0.31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'30.31.人口'!$A$1:$F$26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 s="1"/>
  <c r="F5" i="1"/>
  <c r="E5" i="1"/>
</calcChain>
</file>

<file path=xl/sharedStrings.xml><?xml version="1.0" encoding="utf-8"?>
<sst xmlns="http://schemas.openxmlformats.org/spreadsheetml/2006/main" count="34" uniqueCount="28">
  <si>
    <t>46　　人　　口</t>
    <rPh sb="4" eb="5">
      <t>ジン</t>
    </rPh>
    <rPh sb="7" eb="8">
      <t>クチ</t>
    </rPh>
    <phoneticPr fontId="2"/>
  </si>
  <si>
    <t>３０．居住期間、男女別人口（平成22年10月1日）</t>
    <rPh sb="3" eb="5">
      <t>キョジュウ</t>
    </rPh>
    <rPh sb="5" eb="7">
      <t>キカン</t>
    </rPh>
    <rPh sb="8" eb="10">
      <t>ダンジョ</t>
    </rPh>
    <rPh sb="10" eb="11">
      <t>ベツ</t>
    </rPh>
    <rPh sb="11" eb="13">
      <t>ジンコウ</t>
    </rPh>
    <rPh sb="14" eb="16">
      <t>ヘイセイ</t>
    </rPh>
    <rPh sb="18" eb="19">
      <t>ネン</t>
    </rPh>
    <rPh sb="21" eb="22">
      <t>ガツ</t>
    </rPh>
    <rPh sb="23" eb="24">
      <t>ニチ</t>
    </rPh>
    <phoneticPr fontId="2"/>
  </si>
  <si>
    <t>単位：人</t>
    <rPh sb="0" eb="2">
      <t>タンイ</t>
    </rPh>
    <rPh sb="3" eb="4">
      <t>ヒト</t>
    </rPh>
    <phoneticPr fontId="2"/>
  </si>
  <si>
    <t>区分</t>
    <rPh sb="0" eb="2">
      <t>クブン</t>
    </rPh>
    <phoneticPr fontId="1"/>
  </si>
  <si>
    <t>総      数</t>
    <rPh sb="0" eb="1">
      <t>ソウガク</t>
    </rPh>
    <rPh sb="7" eb="8">
      <t>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</si>
  <si>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</si>
  <si>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</si>
  <si>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総数</t>
    <rPh sb="0" eb="2">
      <t>ソウスウ</t>
    </rPh>
    <phoneticPr fontId="2"/>
  </si>
  <si>
    <t>出生時から</t>
    <rPh sb="0" eb="2">
      <t>シュッセイ</t>
    </rPh>
    <rPh sb="2" eb="3">
      <t>ジ</t>
    </rPh>
    <phoneticPr fontId="2"/>
  </si>
  <si>
    <t>1年未満</t>
    <rPh sb="1" eb="2">
      <t>ネン</t>
    </rPh>
    <rPh sb="2" eb="4">
      <t>ミマン</t>
    </rPh>
    <phoneticPr fontId="1"/>
  </si>
  <si>
    <t>1年以上5年未満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</si>
  <si>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5年以上10年未満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</si>
  <si>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10年以上20年未満</t>
    <rPh sb="2" eb="3">
      <t>ネン</t>
    </rPh>
    <rPh sb="3" eb="5">
      <t>イジョウ</t>
    </rPh>
    <rPh sb="7" eb="8">
      <t>ネン</t>
    </rPh>
    <rPh sb="8" eb="10">
      <t>ミマン</t>
    </rPh>
    <phoneticPr fontId="1"/>
  </si>
  <si>
    <t>20年以上</t>
    <rPh sb="2" eb="3">
      <t>ネン</t>
    </rPh>
    <rPh sb="3" eb="4">
      <t>イ</t>
    </rPh>
    <rPh sb="4" eb="5">
      <t>ウエ</t>
    </rPh>
    <phoneticPr fontId="1"/>
  </si>
  <si>
    <t>不詳</t>
    <rPh sb="0" eb="2">
      <t>フショウ</t>
    </rPh>
    <phoneticPr fontId="7"/>
  </si>
  <si>
    <t>※西暦末尾０年(大規模調査年)のみ調査される項目です。</t>
    <rPh sb="1" eb="3">
      <t>セイレキ</t>
    </rPh>
    <rPh sb="3" eb="5">
      <t>マツビ</t>
    </rPh>
    <rPh sb="6" eb="7">
      <t>ネン</t>
    </rPh>
    <rPh sb="8" eb="11">
      <t>ダイキボ</t>
    </rPh>
    <rPh sb="11" eb="13">
      <t>チョウサ</t>
    </rPh>
    <rPh sb="13" eb="14">
      <t>ネン</t>
    </rPh>
    <rPh sb="17" eb="19">
      <t>チョウサ</t>
    </rPh>
    <rPh sb="22" eb="24">
      <t>コウモク</t>
    </rPh>
    <phoneticPr fontId="1"/>
  </si>
  <si>
    <t>国勢調査</t>
    <rPh sb="0" eb="4">
      <t>コクセイチョウサ</t>
    </rPh>
    <phoneticPr fontId="2"/>
  </si>
  <si>
    <t>　　</t>
    <phoneticPr fontId="1"/>
  </si>
  <si>
    <t>３１．５年前の常住地、男女別５歳以上人口（平成27年10月1日）</t>
    <rPh sb="4" eb="6">
      <t>ネンマエ</t>
    </rPh>
    <rPh sb="7" eb="8">
      <t>ジョウ</t>
    </rPh>
    <rPh sb="8" eb="9">
      <t>ジュウ</t>
    </rPh>
    <rPh sb="9" eb="10">
      <t>チ</t>
    </rPh>
    <rPh sb="11" eb="13">
      <t>ダンジョ</t>
    </rPh>
    <rPh sb="13" eb="14">
      <t>ベツ</t>
    </rPh>
    <rPh sb="15" eb="16">
      <t>サイ</t>
    </rPh>
    <rPh sb="16" eb="18">
      <t>イジョウ</t>
    </rPh>
    <rPh sb="18" eb="20">
      <t>ジンコウ</t>
    </rPh>
    <rPh sb="21" eb="23">
      <t>ヘイセイ</t>
    </rPh>
    <rPh sb="25" eb="26">
      <t>ネン</t>
    </rPh>
    <rPh sb="28" eb="29">
      <t>ガツ</t>
    </rPh>
    <rPh sb="30" eb="31">
      <t>ニチ</t>
    </rPh>
    <phoneticPr fontId="2"/>
  </si>
  <si>
    <t>総数</t>
    <rPh sb="0" eb="2">
      <t>ソウスウ</t>
    </rPh>
    <phoneticPr fontId="1"/>
  </si>
  <si>
    <t>現住所</t>
    <rPh sb="0" eb="3">
      <t>ゲンジュウショ</t>
    </rPh>
    <phoneticPr fontId="1"/>
  </si>
  <si>
    <t>自市内</t>
    <rPh sb="0" eb="1">
      <t>ジ</t>
    </rPh>
    <rPh sb="1" eb="3">
      <t>シナイ</t>
    </rPh>
    <phoneticPr fontId="1"/>
  </si>
  <si>
    <t>県内他市町村</t>
    <rPh sb="0" eb="2">
      <t>ケンナイ</t>
    </rPh>
    <rPh sb="2" eb="3">
      <t>タ</t>
    </rPh>
    <rPh sb="3" eb="6">
      <t>シチョウソン</t>
    </rPh>
    <phoneticPr fontId="1"/>
  </si>
  <si>
    <t>他県</t>
    <rPh sb="0" eb="2">
      <t>タケン</t>
    </rPh>
    <phoneticPr fontId="1"/>
  </si>
  <si>
    <t>外国</t>
    <rPh sb="0" eb="2">
      <t>ガイコク</t>
    </rPh>
    <phoneticPr fontId="1"/>
  </si>
  <si>
    <t>※総数には、5年前の常住市区町村「不詳」と移動状況「不詳」を</t>
    <rPh sb="1" eb="3">
      <t>ソウスウ</t>
    </rPh>
    <phoneticPr fontId="2"/>
  </si>
  <si>
    <t>　含みます。</t>
    <phoneticPr fontId="2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</si>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</sst>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workbookViewId="0">
      <selection sqref="A1:F1"/>
    </sheetView>
  </sheetViews>
  <sheetFormatPr defaultRowHeight="30" customHeight="1"/>
  <cols>
    <col min="1" max="1" width="0.875" style="2" customWidth="1"/>
    <col min="2" max="2" width="22.625" style="2" customWidth="1"/>
    <col min="3" max="3" width="0.875" style="2" customWidth="1"/>
    <col min="4" max="6" width="20.625" style="2" customWidth="1"/>
    <col min="7" max="16384" width="9" style="2"/>
  </cols>
  <sheetData>
    <row r="1" spans="1:9" ht="30" customHeight="1">
      <c r="A1" s="1" t="s">
        <v>0</v>
      </c>
      <c r="B1" s="1"/>
      <c r="C1" s="1"/>
      <c r="D1" s="1"/>
      <c r="E1" s="1"/>
      <c r="F1" s="1"/>
    </row>
    <row r="2" spans="1:9" ht="30" customHeight="1">
      <c r="A2" s="3" t="s">
        <v>1</v>
      </c>
      <c r="B2" s="3"/>
      <c r="C2" s="3"/>
      <c r="D2" s="3"/>
      <c r="E2" s="3"/>
      <c r="F2" s="3"/>
    </row>
    <row r="3" spans="1:9" ht="30" customHeight="1" thickBot="1">
      <c r="F3" s="4" t="s">
        <v>2</v>
      </c>
    </row>
    <row r="4" spans="1:9" ht="30" customHeight="1">
      <c r="A4" s="5"/>
      <c r="B4" s="6" t="s">
        <v>3</v>
      </c>
      <c r="C4" s="7"/>
      <c r="D4" s="8" t="s">
        <v>4</v>
      </c>
      <c r="E4" s="9" t="s">
        <v>5</v>
      </c>
      <c r="F4" s="10" t="s">
        <v>6</v>
      </c>
      <c r="G4" s="11"/>
    </row>
    <row r="5" spans="1:9" ht="30" customHeight="1">
      <c r="A5" s="12"/>
      <c r="B5" s="13" t="s">
        <v>7</v>
      </c>
      <c r="C5" s="14"/>
      <c r="D5" s="15">
        <f>SUM(D6:D12)</f>
        <v>56490</v>
      </c>
      <c r="E5" s="16">
        <f>SUM(E6:E12)</f>
        <v>26829</v>
      </c>
      <c r="F5" s="16">
        <f>SUM(F6:F12)</f>
        <v>29661</v>
      </c>
    </row>
    <row r="6" spans="1:9" ht="30" customHeight="1">
      <c r="A6" s="17"/>
      <c r="B6" s="18" t="s">
        <v>8</v>
      </c>
      <c r="C6" s="19"/>
      <c r="D6" s="20">
        <f>E6+F6</f>
        <v>6441</v>
      </c>
      <c r="E6" s="21">
        <v>3565</v>
      </c>
      <c r="F6" s="21">
        <v>2876</v>
      </c>
      <c r="G6" s="22"/>
      <c r="H6" s="22"/>
      <c r="I6" s="22"/>
    </row>
    <row r="7" spans="1:9" ht="30" customHeight="1">
      <c r="A7" s="17"/>
      <c r="B7" s="18" t="s">
        <v>9</v>
      </c>
      <c r="C7" s="19"/>
      <c r="D7" s="20">
        <f t="shared" ref="D7:D12" si="0">E7+F7</f>
        <v>2325</v>
      </c>
      <c r="E7" s="21">
        <v>1124</v>
      </c>
      <c r="F7" s="21">
        <v>1201</v>
      </c>
      <c r="G7" s="22"/>
      <c r="H7" s="22"/>
      <c r="I7" s="22"/>
    </row>
    <row r="8" spans="1:9" ht="30" customHeight="1">
      <c r="A8" s="17"/>
      <c r="B8" s="18" t="s">
        <v>10</v>
      </c>
      <c r="C8" s="19"/>
      <c r="D8" s="20">
        <f t="shared" si="0"/>
        <v>7360</v>
      </c>
      <c r="E8" s="21">
        <v>3538</v>
      </c>
      <c r="F8" s="21">
        <v>3822</v>
      </c>
      <c r="G8" s="22"/>
      <c r="H8" s="22"/>
      <c r="I8" s="22"/>
    </row>
    <row r="9" spans="1:9" ht="30" customHeight="1">
      <c r="A9" s="17"/>
      <c r="B9" s="18" t="s">
        <v>11</v>
      </c>
      <c r="C9" s="19"/>
      <c r="D9" s="20">
        <f t="shared" si="0"/>
        <v>6539</v>
      </c>
      <c r="E9" s="21">
        <v>3073</v>
      </c>
      <c r="F9" s="21">
        <v>3466</v>
      </c>
      <c r="G9" s="22"/>
      <c r="H9" s="22"/>
      <c r="I9" s="22"/>
    </row>
    <row r="10" spans="1:9" ht="30" customHeight="1">
      <c r="A10" s="17"/>
      <c r="B10" s="18" t="s">
        <v>12</v>
      </c>
      <c r="C10" s="19"/>
      <c r="D10" s="20">
        <f t="shared" si="0"/>
        <v>10859</v>
      </c>
      <c r="E10" s="21">
        <v>5099</v>
      </c>
      <c r="F10" s="21">
        <v>5760</v>
      </c>
      <c r="G10" s="22"/>
      <c r="H10" s="22"/>
      <c r="I10" s="22"/>
    </row>
    <row r="11" spans="1:9" ht="30" customHeight="1">
      <c r="A11" s="17"/>
      <c r="B11" s="18" t="s">
        <v>13</v>
      </c>
      <c r="C11" s="19"/>
      <c r="D11" s="20">
        <f t="shared" si="0"/>
        <v>21528</v>
      </c>
      <c r="E11" s="21">
        <v>9649</v>
      </c>
      <c r="F11" s="21">
        <v>11879</v>
      </c>
      <c r="G11" s="22"/>
      <c r="H11" s="22"/>
      <c r="I11" s="22"/>
    </row>
    <row r="12" spans="1:9" ht="30" customHeight="1">
      <c r="A12" s="23"/>
      <c r="B12" s="24" t="s">
        <v>14</v>
      </c>
      <c r="C12" s="25"/>
      <c r="D12" s="26">
        <f t="shared" si="0"/>
        <v>1438</v>
      </c>
      <c r="E12" s="27">
        <v>781</v>
      </c>
      <c r="F12" s="27">
        <v>657</v>
      </c>
      <c r="G12" s="22"/>
      <c r="H12" s="22"/>
      <c r="I12" s="22"/>
    </row>
    <row r="13" spans="1:9" ht="30" customHeight="1">
      <c r="B13" s="17" t="s">
        <v>15</v>
      </c>
      <c r="F13" s="28" t="s">
        <v>16</v>
      </c>
    </row>
    <row r="14" spans="1:9" ht="30" customHeight="1">
      <c r="C14" s="17"/>
      <c r="F14" s="11"/>
    </row>
    <row r="15" spans="1:9" ht="30" customHeight="1">
      <c r="C15" s="18"/>
      <c r="D15" s="29" t="s">
        <v>17</v>
      </c>
      <c r="E15" s="29"/>
      <c r="F15" s="29"/>
    </row>
    <row r="16" spans="1:9" ht="30" customHeight="1">
      <c r="A16" s="3" t="s">
        <v>18</v>
      </c>
      <c r="B16" s="3"/>
      <c r="C16" s="3"/>
      <c r="D16" s="3"/>
      <c r="E16" s="3"/>
      <c r="F16" s="3"/>
    </row>
    <row r="17" spans="1:7" ht="30" customHeight="1" thickBot="1">
      <c r="F17" s="4" t="s">
        <v>2</v>
      </c>
    </row>
    <row r="18" spans="1:7" ht="30" customHeight="1">
      <c r="A18" s="5"/>
      <c r="B18" s="6" t="s">
        <v>3</v>
      </c>
      <c r="C18" s="7"/>
      <c r="D18" s="8" t="s">
        <v>4</v>
      </c>
      <c r="E18" s="9" t="s">
        <v>5</v>
      </c>
      <c r="F18" s="10" t="s">
        <v>6</v>
      </c>
      <c r="G18" s="11"/>
    </row>
    <row r="19" spans="1:7" ht="30" customHeight="1">
      <c r="A19" s="12"/>
      <c r="B19" s="13" t="s">
        <v>19</v>
      </c>
      <c r="C19" s="14"/>
      <c r="D19" s="20">
        <v>52249</v>
      </c>
      <c r="E19" s="21">
        <v>24766</v>
      </c>
      <c r="F19" s="21">
        <v>27483</v>
      </c>
    </row>
    <row r="20" spans="1:7" ht="30" customHeight="1">
      <c r="A20" s="17"/>
      <c r="B20" s="18" t="s">
        <v>20</v>
      </c>
      <c r="C20" s="19"/>
      <c r="D20" s="20">
        <v>41811</v>
      </c>
      <c r="E20" s="21">
        <v>19747</v>
      </c>
      <c r="F20" s="21">
        <v>22064</v>
      </c>
    </row>
    <row r="21" spans="1:7" ht="30" customHeight="1">
      <c r="A21" s="17"/>
      <c r="B21" s="18" t="s">
        <v>21</v>
      </c>
      <c r="C21" s="19"/>
      <c r="D21" s="20">
        <v>4302</v>
      </c>
      <c r="E21" s="21">
        <v>1971</v>
      </c>
      <c r="F21" s="21">
        <v>2331</v>
      </c>
    </row>
    <row r="22" spans="1:7" ht="30" customHeight="1">
      <c r="A22" s="17"/>
      <c r="B22" s="18" t="s">
        <v>22</v>
      </c>
      <c r="C22" s="19"/>
      <c r="D22" s="20">
        <v>4036</v>
      </c>
      <c r="E22" s="21">
        <v>1913</v>
      </c>
      <c r="F22" s="21">
        <v>2123</v>
      </c>
    </row>
    <row r="23" spans="1:7" ht="30" customHeight="1">
      <c r="A23" s="17"/>
      <c r="B23" s="18" t="s">
        <v>23</v>
      </c>
      <c r="C23" s="19"/>
      <c r="D23" s="20">
        <v>1360</v>
      </c>
      <c r="E23" s="21">
        <v>817</v>
      </c>
      <c r="F23" s="21">
        <v>543</v>
      </c>
    </row>
    <row r="24" spans="1:7" ht="30" customHeight="1">
      <c r="A24" s="23"/>
      <c r="B24" s="24" t="s">
        <v>24</v>
      </c>
      <c r="C24" s="25"/>
      <c r="D24" s="26">
        <v>178</v>
      </c>
      <c r="E24" s="30">
        <v>32</v>
      </c>
      <c r="F24" s="27">
        <v>146</v>
      </c>
    </row>
    <row r="25" spans="1:7" ht="20.100000000000001" customHeight="1">
      <c r="B25" s="17" t="s">
        <v>25</v>
      </c>
      <c r="F25" s="28" t="s">
        <v>16</v>
      </c>
    </row>
    <row r="26" spans="1:7" ht="20.100000000000001" customHeight="1">
      <c r="B26" s="17" t="s">
        <v>26</v>
      </c>
      <c r="C26" s="18"/>
      <c r="D26" s="29"/>
      <c r="E26" s="31"/>
      <c r="F26" s="31"/>
    </row>
    <row r="27" spans="1:7" ht="30" customHeight="1">
      <c r="C27" s="18"/>
      <c r="D27" s="29" t="s">
        <v>27</v>
      </c>
      <c r="E27" s="31"/>
      <c r="F27" s="31"/>
    </row>
  </sheetData>
  <mergeCells count="3">
    <mergeCell ref="A1:F1"/>
    <mergeCell ref="A2:F2"/>
    <mergeCell ref="A16:F16"/>
  </mergeCells>
  <phoneticPr fontId="2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30.31.人口</vt:lpstr>
      <vt:lpstr>'30.31.人口'!Print_Area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2017-03-23T06:32:17Z</dcterms:created>
  <dcterms:modified xsi:type="dcterms:W3CDTF">2017-03-23T06:37:39Z</dcterms:modified>
</cp:coreProperties>
</file>