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0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'10.人口'!$A$1:$G$26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</calcChain>
</file>

<file path=xl/comments1.xml><?xml version="1.0" encoding="utf-8"?>
<comments xmlns="http://schemas.openxmlformats.org/spreadsheetml/2006/main">
  <authors>
    <author>渡辺  常幸</author>
  </authors>
  <commentLis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（当年データ／前年データ）％－１００％
</t>
        </r>
      </text>
    </comment>
  </commentList>
</comments>
</file>

<file path=xl/sharedStrings.xml><?xml version="1.0" encoding="utf-8"?>
<sst xmlns="http://schemas.openxmlformats.org/spreadsheetml/2006/main" count="36" uniqueCount="31">
  <si>
    <t>人　　口　　19</t>
    <rPh sb="0" eb="1">
      <t>ヒト</t>
    </rPh>
    <rPh sb="3" eb="4">
      <t>クチ</t>
    </rPh>
    <phoneticPr fontId="3"/>
  </si>
  <si>
    <t>１０．全国、宮城県、当市の人口増加率の推移（各年10月1日）</t>
    <rPh sb="3" eb="5">
      <t>ゼンコク</t>
    </rPh>
    <rPh sb="6" eb="9">
      <t>ミヤギケン</t>
    </rPh>
    <rPh sb="10" eb="11">
      <t>トウ</t>
    </rPh>
    <rPh sb="11" eb="12">
      <t>シ</t>
    </rPh>
    <rPh sb="13" eb="15">
      <t>ジンコウ</t>
    </rPh>
    <rPh sb="15" eb="17">
      <t>ゾウカ</t>
    </rPh>
    <rPh sb="17" eb="18">
      <t>リツ</t>
    </rPh>
    <rPh sb="19" eb="21">
      <t>スイイ</t>
    </rPh>
    <rPh sb="22" eb="23">
      <t>カク</t>
    </rPh>
    <rPh sb="23" eb="24">
      <t>ネン</t>
    </rPh>
    <rPh sb="26" eb="27">
      <t>１０ガツ</t>
    </rPh>
    <rPh sb="28" eb="29">
      <t>１ニチ</t>
    </rPh>
    <phoneticPr fontId="3"/>
  </si>
  <si>
    <t>単位：人、％</t>
    <rPh sb="0" eb="2">
      <t>タンイ</t>
    </rPh>
    <rPh sb="3" eb="4">
      <t>ヒト</t>
    </rPh>
    <phoneticPr fontId="3"/>
  </si>
  <si>
    <t>年</t>
    <rPh sb="0" eb="1">
      <t>ネン</t>
    </rPh>
    <phoneticPr fontId="3"/>
  </si>
  <si>
    <t>人口</t>
    <rPh sb="0" eb="2">
      <t>ジンコウ</t>
    </rPh>
    <phoneticPr fontId="3"/>
  </si>
  <si>
    <t>増加率</t>
    <rPh sb="0" eb="1">
      <t>ゾウ</t>
    </rPh>
    <rPh sb="1" eb="2">
      <t>カ</t>
    </rPh>
    <rPh sb="2" eb="3">
      <t>リツ</t>
    </rPh>
    <phoneticPr fontId="3"/>
  </si>
  <si>
    <t>全国</t>
    <rPh sb="0" eb="2">
      <t>ゼンコク</t>
    </rPh>
    <phoneticPr fontId="3"/>
  </si>
  <si>
    <t>宮城県</t>
    <rPh sb="0" eb="2">
      <t>ミヤギ</t>
    </rPh>
    <rPh sb="2" eb="3">
      <t>ケン</t>
    </rPh>
    <phoneticPr fontId="3"/>
  </si>
  <si>
    <t>当市</t>
    <rPh sb="0" eb="1">
      <t>トウ</t>
    </rPh>
    <rPh sb="1" eb="2">
      <t>シ</t>
    </rPh>
    <phoneticPr fontId="3"/>
  </si>
  <si>
    <t>大正 9年</t>
    <rPh sb="0" eb="2">
      <t>タイショウ</t>
    </rPh>
    <rPh sb="3" eb="5">
      <t>９ネン</t>
    </rPh>
    <phoneticPr fontId="3"/>
  </si>
  <si>
    <t>-</t>
    <phoneticPr fontId="2"/>
  </si>
  <si>
    <r>
      <rPr>
        <b/>
        <sz val="11"/>
        <color indexed="9"/>
        <rFont val="ＭＳ 明朝"/>
        <family val="1"/>
        <charset val="128"/>
      </rPr>
      <t>大正</t>
    </r>
    <r>
      <rPr>
        <b/>
        <sz val="11"/>
        <rFont val="ＭＳ 明朝"/>
        <family val="1"/>
        <charset val="128"/>
      </rPr>
      <t>14</t>
    </r>
    <r>
      <rPr>
        <b/>
        <sz val="11"/>
        <color indexed="9"/>
        <rFont val="ＭＳ 明朝"/>
        <family val="1"/>
        <charset val="128"/>
      </rPr>
      <t>年</t>
    </r>
    <rPh sb="0" eb="2">
      <t>タイショウ</t>
    </rPh>
    <phoneticPr fontId="3"/>
  </si>
  <si>
    <t>昭和 5年</t>
    <rPh sb="0" eb="2">
      <t>ショウワ</t>
    </rPh>
    <rPh sb="3" eb="5">
      <t>５ネン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</si>
  <si>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10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</si>
  <si>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15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</si>
  <si>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</si>
  <si>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</si>
  <si>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30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</si>
  <si>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35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</si>
  <si>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40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</si>
  <si>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45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</si>
  <si>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50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</si>
  <si>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55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</si>
  <si>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r>
      <rPr>
        <b/>
        <sz val="11"/>
        <color indexed="9"/>
        <rFont val="ＭＳ 明朝"/>
        <family val="1"/>
        <charset val="128"/>
      </rPr>
      <t>昭和</t>
    </r>
    <r>
      <rPr>
        <b/>
        <sz val="11"/>
        <rFont val="ＭＳ 明朝"/>
        <family val="1"/>
        <charset val="128"/>
      </rPr>
      <t>60</t>
    </r>
    <r>
      <rPr>
        <b/>
        <sz val="11"/>
        <color indexed="9"/>
        <rFont val="ＭＳ 明朝"/>
        <family val="1"/>
        <charset val="128"/>
      </rPr>
      <t>年</t>
    </r>
    <rPh sb="0" eb="2">
      <t>ショウワ</t>
    </rPh>
    <phoneticPr fontId="9"/>
  </si>
  <si>
    <t>平成 2年</t>
    <rPh sb="0" eb="2">
      <t>ヘイセイ</t>
    </rPh>
    <rPh sb="3" eb="5">
      <t>２ネン</t>
    </rPh>
    <phoneticPr fontId="9"/>
  </si>
  <si>
    <r>
      <t xml:space="preserve">平成 </t>
    </r>
    <r>
      <rPr>
        <b/>
        <sz val="11"/>
        <rFont val="ＭＳ 明朝"/>
        <family val="1"/>
        <charset val="128"/>
      </rPr>
      <t>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</si>
  <si>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12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</si>
  <si>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17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</si>
  <si>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</si>
  <si>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</si>
  <si>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国勢調査</t>
    <rPh sb="0" eb="2">
      <t>コクセイ</t>
    </rPh>
    <rPh sb="2" eb="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</si>
</sst>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;&quot;△ &quot;#,##0"/>
    <numFmt numFmtId="178" formatCode="0.0;&quot;△ &quot;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u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horizontal="right" vertical="top"/>
    </xf>
  </cellStyleXfs>
  <cellXfs count="30">
    <xf numFmtId="0" fontId="0" fillId="0" borderId="0" xfId="0"/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49" fontId="5" fillId="0" borderId="8" xfId="0" applyNumberFormat="1" applyFont="1" applyBorder="1" applyAlignment="1">
      <alignment horizontal="distributed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9" xfId="1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0" xfId="2" applyFont="1" applyAlignment="1">
      <alignment horizontal="right" vertical="center"/>
    </xf>
    <xf numFmtId="49" fontId="8" fillId="0" borderId="10" xfId="0" applyNumberFormat="1" applyFont="1" applyBorder="1" applyAlignment="1">
      <alignment horizontal="distributed" vertical="center"/>
    </xf>
    <xf numFmtId="177" fontId="7" fillId="0" borderId="11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distributed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2" xfId="0" applyNumberFormat="1" applyFont="1" applyBorder="1" applyAlignment="1">
      <alignment horizontal="right" vertical="center"/>
    </xf>
    <xf numFmtId="0" fontId="5" fillId="0" borderId="0" xfId="2" applyFont="1" applyAlignment="1">
      <alignment horizontal="right" vertical="top"/>
    </xf>
  </cellXfs>
  <cellStyles count="3">
    <cellStyle name="桁区切り" xfId="1" builtinId="6"/>
    <cellStyle name="単位・出典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tabSelected="1" view="pageBreakPreview" zoomScaleNormal="100" zoomScaleSheetLayoutView="100" workbookViewId="0">
      <pane ySplit="5" topLeftCell="A6" activePane="bottomLeft" state="frozen"/>
      <selection sqref="A1:G1"/>
      <selection pane="bottomLeft" activeCell="M6" sqref="M5:M6"/>
    </sheetView>
  </sheetViews>
  <sheetFormatPr defaultColWidth="12.25" defaultRowHeight="37.5" customHeight="1"/>
  <cols>
    <col min="1" max="1" width="12.625" style="3" customWidth="1"/>
    <col min="2" max="2" width="14.625" style="3" customWidth="1"/>
    <col min="3" max="3" width="12.625" style="3" customWidth="1"/>
    <col min="4" max="4" width="12.625" style="5" customWidth="1"/>
    <col min="5" max="7" width="10.625" style="3" customWidth="1"/>
    <col min="8" max="16384" width="12.25" style="3"/>
  </cols>
  <sheetData>
    <row r="1" spans="1:8" ht="30" customHeight="1">
      <c r="A1" s="1" t="s">
        <v>0</v>
      </c>
      <c r="B1" s="2"/>
      <c r="C1" s="2"/>
      <c r="D1" s="2"/>
      <c r="E1" s="2"/>
      <c r="F1" s="2"/>
      <c r="G1" s="2"/>
    </row>
    <row r="2" spans="1:8" ht="30" customHeight="1">
      <c r="A2" s="4" t="s">
        <v>1</v>
      </c>
      <c r="B2" s="4"/>
      <c r="C2" s="4"/>
      <c r="D2" s="4"/>
      <c r="E2" s="4"/>
      <c r="F2" s="4"/>
      <c r="G2" s="4"/>
    </row>
    <row r="3" spans="1:8" ht="20.100000000000001" customHeight="1" thickBot="1">
      <c r="G3" s="6" t="s">
        <v>2</v>
      </c>
    </row>
    <row r="4" spans="1:8" ht="24.95" customHeight="1">
      <c r="A4" s="7" t="s">
        <v>3</v>
      </c>
      <c r="B4" s="8" t="s">
        <v>4</v>
      </c>
      <c r="C4" s="9"/>
      <c r="D4" s="10"/>
      <c r="E4" s="11" t="s">
        <v>5</v>
      </c>
      <c r="F4" s="12"/>
      <c r="G4" s="12"/>
    </row>
    <row r="5" spans="1:8" ht="24.95" customHeight="1">
      <c r="A5" s="13"/>
      <c r="B5" s="14" t="s">
        <v>6</v>
      </c>
      <c r="C5" s="14" t="s">
        <v>7</v>
      </c>
      <c r="D5" s="15" t="s">
        <v>8</v>
      </c>
      <c r="E5" s="14" t="s">
        <v>6</v>
      </c>
      <c r="F5" s="14" t="s">
        <v>7</v>
      </c>
      <c r="G5" s="16" t="s">
        <v>8</v>
      </c>
    </row>
    <row r="6" spans="1:8" ht="33.75" customHeight="1">
      <c r="A6" s="17" t="s">
        <v>9</v>
      </c>
      <c r="B6" s="18">
        <v>55963053</v>
      </c>
      <c r="C6" s="18">
        <v>961768</v>
      </c>
      <c r="D6" s="18">
        <v>13139</v>
      </c>
      <c r="E6" s="19" t="s">
        <v>10</v>
      </c>
      <c r="F6" s="19" t="s">
        <v>10</v>
      </c>
      <c r="G6" s="20" t="s">
        <v>10</v>
      </c>
    </row>
    <row r="7" spans="1:8" ht="33.75" customHeight="1">
      <c r="A7" s="21" t="s">
        <v>11</v>
      </c>
      <c r="B7" s="18">
        <v>59736822</v>
      </c>
      <c r="C7" s="18">
        <v>1044036</v>
      </c>
      <c r="D7" s="18">
        <v>16871</v>
      </c>
      <c r="E7" s="19">
        <f t="shared" ref="E7:G22" si="0">B7/B6*100-100</f>
        <v>6.7433222415510556</v>
      </c>
      <c r="F7" s="19">
        <f t="shared" si="0"/>
        <v>8.5538300296953196</v>
      </c>
      <c r="G7" s="19">
        <f t="shared" si="0"/>
        <v>28.40398812695031</v>
      </c>
    </row>
    <row r="8" spans="1:8" ht="33.75" customHeight="1">
      <c r="A8" s="22" t="s">
        <v>12</v>
      </c>
      <c r="B8" s="18">
        <v>64450005</v>
      </c>
      <c r="C8" s="18">
        <v>1142784</v>
      </c>
      <c r="D8" s="18">
        <v>23282</v>
      </c>
      <c r="E8" s="19">
        <f t="shared" si="0"/>
        <v>7.8899125233009499</v>
      </c>
      <c r="F8" s="19">
        <f t="shared" si="0"/>
        <v>9.4582945415675255</v>
      </c>
      <c r="G8" s="19">
        <f t="shared" si="0"/>
        <v>38.000118546618467</v>
      </c>
    </row>
    <row r="9" spans="1:8" ht="33.75" customHeight="1">
      <c r="A9" s="22" t="s">
        <v>13</v>
      </c>
      <c r="B9" s="18">
        <v>69254148</v>
      </c>
      <c r="C9" s="18">
        <v>1234801</v>
      </c>
      <c r="D9" s="18">
        <v>29364</v>
      </c>
      <c r="E9" s="19">
        <f t="shared" si="0"/>
        <v>7.4540614853327014</v>
      </c>
      <c r="F9" s="19">
        <f t="shared" si="0"/>
        <v>8.0520028281809886</v>
      </c>
      <c r="G9" s="19">
        <f t="shared" si="0"/>
        <v>26.123185293359683</v>
      </c>
    </row>
    <row r="10" spans="1:8" ht="33.75" customHeight="1">
      <c r="A10" s="22" t="s">
        <v>14</v>
      </c>
      <c r="B10" s="18">
        <v>73114308</v>
      </c>
      <c r="C10" s="18">
        <v>1271238</v>
      </c>
      <c r="D10" s="18">
        <v>35890</v>
      </c>
      <c r="E10" s="19">
        <f t="shared" si="0"/>
        <v>5.5739043963114057</v>
      </c>
      <c r="F10" s="19">
        <f t="shared" si="0"/>
        <v>2.9508398519275687</v>
      </c>
      <c r="G10" s="19">
        <f t="shared" si="0"/>
        <v>22.224492575943316</v>
      </c>
    </row>
    <row r="11" spans="1:8" ht="33.75" customHeight="1">
      <c r="A11" s="22" t="s">
        <v>15</v>
      </c>
      <c r="B11" s="18">
        <v>78101473</v>
      </c>
      <c r="C11" s="18">
        <v>1566831</v>
      </c>
      <c r="D11" s="18">
        <v>42430</v>
      </c>
      <c r="E11" s="19">
        <f t="shared" si="0"/>
        <v>6.821052043602748</v>
      </c>
      <c r="F11" s="19">
        <f t="shared" si="0"/>
        <v>23.252372883755839</v>
      </c>
      <c r="G11" s="19">
        <f t="shared" si="0"/>
        <v>18.222346057397615</v>
      </c>
      <c r="H11" s="23"/>
    </row>
    <row r="12" spans="1:8" ht="33.75" customHeight="1">
      <c r="A12" s="22" t="s">
        <v>16</v>
      </c>
      <c r="B12" s="18">
        <v>84114574</v>
      </c>
      <c r="C12" s="18">
        <v>1663442</v>
      </c>
      <c r="D12" s="18">
        <v>45820</v>
      </c>
      <c r="E12" s="19">
        <f t="shared" si="0"/>
        <v>7.6990878264229394</v>
      </c>
      <c r="F12" s="19">
        <v>13.8</v>
      </c>
      <c r="G12" s="19">
        <f t="shared" si="0"/>
        <v>7.9896299787885994</v>
      </c>
    </row>
    <row r="13" spans="1:8" ht="33.75" customHeight="1">
      <c r="A13" s="22" t="s">
        <v>17</v>
      </c>
      <c r="B13" s="18">
        <v>90076594</v>
      </c>
      <c r="C13" s="18">
        <v>1727065</v>
      </c>
      <c r="D13" s="18">
        <v>50960</v>
      </c>
      <c r="E13" s="19">
        <f t="shared" si="0"/>
        <v>7.0879750279660243</v>
      </c>
      <c r="F13" s="19">
        <f t="shared" si="0"/>
        <v>3.8247801847013534</v>
      </c>
      <c r="G13" s="19">
        <f t="shared" si="0"/>
        <v>11.217808817110438</v>
      </c>
    </row>
    <row r="14" spans="1:8" ht="33.75" customHeight="1">
      <c r="A14" s="22" t="s">
        <v>18</v>
      </c>
      <c r="B14" s="18">
        <v>94301623</v>
      </c>
      <c r="C14" s="18">
        <v>1743195</v>
      </c>
      <c r="D14" s="18">
        <v>55325</v>
      </c>
      <c r="E14" s="19">
        <f t="shared" si="0"/>
        <v>4.690484855588565</v>
      </c>
      <c r="F14" s="19">
        <f t="shared" si="0"/>
        <v>0.93395442557171293</v>
      </c>
      <c r="G14" s="19">
        <f t="shared" si="0"/>
        <v>8.5655416012558874</v>
      </c>
    </row>
    <row r="15" spans="1:8" ht="33.75" customHeight="1">
      <c r="A15" s="22" t="s">
        <v>19</v>
      </c>
      <c r="B15" s="18">
        <v>99209137</v>
      </c>
      <c r="C15" s="18">
        <v>1753126</v>
      </c>
      <c r="D15" s="18">
        <v>58363</v>
      </c>
      <c r="E15" s="19">
        <f t="shared" si="0"/>
        <v>5.2040610160018161</v>
      </c>
      <c r="F15" s="19">
        <f t="shared" si="0"/>
        <v>0.56970103746280643</v>
      </c>
      <c r="G15" s="19">
        <f t="shared" si="0"/>
        <v>5.491188431992768</v>
      </c>
    </row>
    <row r="16" spans="1:8" ht="33.75" customHeight="1">
      <c r="A16" s="22" t="s">
        <v>20</v>
      </c>
      <c r="B16" s="18">
        <v>104665171</v>
      </c>
      <c r="C16" s="18">
        <v>1819223</v>
      </c>
      <c r="D16" s="18">
        <v>58772</v>
      </c>
      <c r="E16" s="19">
        <f t="shared" si="0"/>
        <v>5.4995277299912431</v>
      </c>
      <c r="F16" s="19">
        <f t="shared" si="0"/>
        <v>3.77023670859937</v>
      </c>
      <c r="G16" s="19">
        <f t="shared" si="0"/>
        <v>0.70078645717322274</v>
      </c>
    </row>
    <row r="17" spans="1:7" ht="33.75" customHeight="1">
      <c r="A17" s="22" t="s">
        <v>21</v>
      </c>
      <c r="B17" s="18">
        <v>111939643</v>
      </c>
      <c r="C17" s="18">
        <v>1955267</v>
      </c>
      <c r="D17" s="18">
        <v>59235</v>
      </c>
      <c r="E17" s="19">
        <v>7</v>
      </c>
      <c r="F17" s="19">
        <f t="shared" si="0"/>
        <v>7.4781376444778829</v>
      </c>
      <c r="G17" s="19">
        <f t="shared" si="0"/>
        <v>0.78779010413121853</v>
      </c>
    </row>
    <row r="18" spans="1:7" ht="33.75" customHeight="1">
      <c r="A18" s="22" t="s">
        <v>22</v>
      </c>
      <c r="B18" s="18">
        <v>117060396</v>
      </c>
      <c r="C18" s="18">
        <v>2082320</v>
      </c>
      <c r="D18" s="18">
        <v>61040</v>
      </c>
      <c r="E18" s="19">
        <f t="shared" si="0"/>
        <v>4.574566134716008</v>
      </c>
      <c r="F18" s="19">
        <f t="shared" si="0"/>
        <v>6.497987231411372</v>
      </c>
      <c r="G18" s="19">
        <f t="shared" si="0"/>
        <v>3.0471849413353596</v>
      </c>
    </row>
    <row r="19" spans="1:7" ht="33.75" customHeight="1">
      <c r="A19" s="22" t="s">
        <v>23</v>
      </c>
      <c r="B19" s="18">
        <v>121048923</v>
      </c>
      <c r="C19" s="18">
        <v>2176295</v>
      </c>
      <c r="D19" s="18">
        <v>61825</v>
      </c>
      <c r="E19" s="19">
        <f t="shared" si="0"/>
        <v>3.4072386018581398</v>
      </c>
      <c r="F19" s="19">
        <f t="shared" si="0"/>
        <v>4.5129951208267727</v>
      </c>
      <c r="G19" s="19">
        <f t="shared" si="0"/>
        <v>1.2860419397116658</v>
      </c>
    </row>
    <row r="20" spans="1:7" ht="33.75" customHeight="1">
      <c r="A20" s="22" t="s">
        <v>24</v>
      </c>
      <c r="B20" s="18">
        <v>123611167</v>
      </c>
      <c r="C20" s="18">
        <v>2248558</v>
      </c>
      <c r="D20" s="18">
        <v>62025</v>
      </c>
      <c r="E20" s="19">
        <f t="shared" si="0"/>
        <v>2.1167011952679644</v>
      </c>
      <c r="F20" s="19">
        <f t="shared" si="0"/>
        <v>3.3204597722275651</v>
      </c>
      <c r="G20" s="19">
        <f t="shared" si="0"/>
        <v>0.32349373230893264</v>
      </c>
    </row>
    <row r="21" spans="1:7" ht="33.75" customHeight="1">
      <c r="A21" s="24" t="s">
        <v>25</v>
      </c>
      <c r="B21" s="18">
        <v>125570246</v>
      </c>
      <c r="C21" s="18">
        <v>2328739</v>
      </c>
      <c r="D21" s="18">
        <v>63566</v>
      </c>
      <c r="E21" s="19">
        <f t="shared" si="0"/>
        <v>1.5848721823004723</v>
      </c>
      <c r="F21" s="19">
        <f t="shared" si="0"/>
        <v>3.5658853362910747</v>
      </c>
      <c r="G21" s="19">
        <f t="shared" si="0"/>
        <v>2.4844820636839842</v>
      </c>
    </row>
    <row r="22" spans="1:7" ht="33.75" customHeight="1">
      <c r="A22" s="24" t="s">
        <v>26</v>
      </c>
      <c r="B22" s="25">
        <v>126925843</v>
      </c>
      <c r="C22" s="18">
        <v>2365320</v>
      </c>
      <c r="D22" s="18">
        <v>61547</v>
      </c>
      <c r="E22" s="19">
        <f t="shared" si="0"/>
        <v>1.0795527150595916</v>
      </c>
      <c r="F22" s="19">
        <f t="shared" si="0"/>
        <v>1.5708501467961895</v>
      </c>
      <c r="G22" s="19">
        <f t="shared" si="0"/>
        <v>-3.1762262844917188</v>
      </c>
    </row>
    <row r="23" spans="1:7" ht="33.75" customHeight="1">
      <c r="A23" s="24" t="s">
        <v>27</v>
      </c>
      <c r="B23" s="25">
        <v>127767994</v>
      </c>
      <c r="C23" s="18">
        <v>2360218</v>
      </c>
      <c r="D23" s="18">
        <v>59357</v>
      </c>
      <c r="E23" s="19">
        <f t="shared" ref="E23:G25" si="1">B23/B22*100-100</f>
        <v>0.66349844924803847</v>
      </c>
      <c r="F23" s="19">
        <f t="shared" si="1"/>
        <v>-0.21570020124126188</v>
      </c>
      <c r="G23" s="19">
        <f t="shared" si="1"/>
        <v>-3.5582562919395002</v>
      </c>
    </row>
    <row r="24" spans="1:7" ht="33.75" customHeight="1">
      <c r="A24" s="24" t="s">
        <v>28</v>
      </c>
      <c r="B24" s="18">
        <v>128057352</v>
      </c>
      <c r="C24" s="18">
        <v>2348165</v>
      </c>
      <c r="D24" s="18">
        <v>56490</v>
      </c>
      <c r="E24" s="19">
        <f t="shared" si="1"/>
        <v>0.22647142757831773</v>
      </c>
      <c r="F24" s="19">
        <f t="shared" si="1"/>
        <v>-0.51067316663122142</v>
      </c>
      <c r="G24" s="19">
        <f t="shared" si="1"/>
        <v>-4.8300958606398581</v>
      </c>
    </row>
    <row r="25" spans="1:7" ht="33.75" customHeight="1">
      <c r="A25" s="26" t="s">
        <v>29</v>
      </c>
      <c r="B25" s="27">
        <v>127094745</v>
      </c>
      <c r="C25" s="27">
        <v>2333899</v>
      </c>
      <c r="D25" s="27">
        <v>54187</v>
      </c>
      <c r="E25" s="28">
        <f t="shared" si="1"/>
        <v>-0.75169991020898408</v>
      </c>
      <c r="F25" s="28">
        <f t="shared" si="1"/>
        <v>-0.6075382266578373</v>
      </c>
      <c r="G25" s="28">
        <f t="shared" si="1"/>
        <v>-4.0768277571251588</v>
      </c>
    </row>
    <row r="26" spans="1:7" ht="20.100000000000001" customHeight="1">
      <c r="G26" s="29" t="s">
        <v>30</v>
      </c>
    </row>
  </sheetData>
  <mergeCells count="5">
    <mergeCell ref="A1:G1"/>
    <mergeCell ref="A2:G2"/>
    <mergeCell ref="A4:A5"/>
    <mergeCell ref="B4:D4"/>
    <mergeCell ref="E4:G4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10.人口</vt:lpstr>
      <vt:lpstr>'10.人口'!Print_Area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2017-03-23T04:12:31Z</dcterms:created>
  <dcterms:modified xsi:type="dcterms:W3CDTF">2017-03-23T04:18:18Z</dcterms:modified>
</cp:coreProperties>
</file>