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9.人口" sheetId="1" r:id="rId1"/>
  </sheets>
  <externalReferences>
    <externalReference r:id="rId2"/>
  </externalReferences>
  <definedNames>
    <definedName name="Data">#REF!</definedName>
    <definedName name="DataEnd">#REF!</definedName>
    <definedName name="HTML_CodePage" hidden="1">932</definedName>
    <definedName name="HTML_Control" localSheetId="0" hidden="1">{"'１塩釜のあゆみ'!$A$3:$C$134"}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'9.人口'!$A$1:$J$54</definedName>
    <definedName name="Rangai0">#REF!</definedName>
    <definedName name="Title">#REF!</definedName>
    <definedName name="TitleEnglish">#REF!</definedName>
    <definedName name="データ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3" i="1" l="1"/>
  <c r="B52" i="1"/>
  <c r="B51" i="1"/>
  <c r="B50" i="1"/>
  <c r="B49" i="1"/>
  <c r="B48" i="1"/>
  <c r="B47" i="1"/>
  <c r="B46" i="1"/>
  <c r="B45" i="1"/>
  <c r="B44" i="1"/>
  <c r="G43" i="1"/>
  <c r="B43" i="1"/>
  <c r="G42" i="1"/>
  <c r="B42" i="1"/>
  <c r="G41" i="1"/>
  <c r="B41" i="1"/>
  <c r="G40" i="1"/>
  <c r="B40" i="1"/>
  <c r="G39" i="1"/>
  <c r="B39" i="1"/>
  <c r="G38" i="1"/>
  <c r="B38" i="1"/>
  <c r="G37" i="1"/>
  <c r="B37" i="1"/>
  <c r="G36" i="1"/>
  <c r="B36" i="1"/>
  <c r="G35" i="1"/>
  <c r="B35" i="1"/>
  <c r="G34" i="1"/>
  <c r="B34" i="1"/>
  <c r="G33" i="1"/>
  <c r="B33" i="1"/>
  <c r="G32" i="1"/>
  <c r="B32" i="1"/>
  <c r="G31" i="1"/>
  <c r="B31" i="1"/>
  <c r="G30" i="1"/>
  <c r="B30" i="1"/>
  <c r="G29" i="1"/>
  <c r="B29" i="1"/>
  <c r="G28" i="1"/>
  <c r="B28" i="1"/>
  <c r="G27" i="1"/>
  <c r="B27" i="1"/>
  <c r="G26" i="1"/>
  <c r="B26" i="1"/>
  <c r="G25" i="1"/>
  <c r="B25" i="1"/>
  <c r="G24" i="1"/>
  <c r="B24" i="1"/>
  <c r="G23" i="1"/>
  <c r="B23" i="1"/>
  <c r="G22" i="1"/>
  <c r="B22" i="1"/>
  <c r="G21" i="1"/>
  <c r="B21" i="1"/>
  <c r="G20" i="1"/>
  <c r="B20" i="1"/>
  <c r="B19" i="1"/>
  <c r="G18" i="1"/>
  <c r="B18" i="1"/>
  <c r="G17" i="1"/>
  <c r="B17" i="1"/>
  <c r="G16" i="1"/>
  <c r="B16" i="1"/>
  <c r="G15" i="1"/>
  <c r="B15" i="1"/>
  <c r="B14" i="1"/>
  <c r="G13" i="1"/>
  <c r="B13" i="1"/>
  <c r="G12" i="1"/>
  <c r="G11" i="1"/>
  <c r="B11" i="1"/>
  <c r="G10" i="1"/>
  <c r="B10" i="1"/>
  <c r="G9" i="1"/>
  <c r="B9" i="1"/>
  <c r="G8" i="1"/>
  <c r="B8" i="1"/>
  <c r="G7" i="1"/>
  <c r="B7" i="1"/>
  <c r="G6" i="1"/>
  <c r="B6" i="1"/>
</calcChain>
</file>

<file path=xl/sharedStrings.xml><?xml version="1.0" encoding="utf-8"?>
<sst xmlns="http://schemas.openxmlformats.org/spreadsheetml/2006/main" count="127" uniqueCount="106">
  <si>
    <t>18　　人　　口</t>
    <rPh sb="4" eb="5">
      <t>ジン</t>
    </rPh>
    <rPh sb="7" eb="8">
      <t>クチ</t>
    </rPh>
    <phoneticPr fontId="2"/>
  </si>
  <si>
    <t>９．地域別人口、世帯数（平成27年10月1日）</t>
    <rPh sb="2" eb="5">
      <t>チイキベツ</t>
    </rPh>
    <rPh sb="5" eb="7">
      <t>ジンコウ</t>
    </rPh>
    <rPh sb="8" eb="11">
      <t>セタイスウ</t>
    </rPh>
    <rPh sb="12" eb="14">
      <t>ヘイセイ</t>
    </rPh>
    <rPh sb="16" eb="17">
      <t>７ネン</t>
    </rPh>
    <rPh sb="19" eb="20">
      <t>ガツ</t>
    </rPh>
    <rPh sb="20" eb="22">
      <t>１ニチ</t>
    </rPh>
    <phoneticPr fontId="2"/>
  </si>
  <si>
    <t>単位：人、世帯</t>
    <rPh sb="0" eb="2">
      <t>タンイ</t>
    </rPh>
    <rPh sb="3" eb="4">
      <t>ヒト</t>
    </rPh>
    <rPh sb="5" eb="7">
      <t>セタイ</t>
    </rPh>
    <phoneticPr fontId="2"/>
  </si>
  <si>
    <t>地域</t>
    <rPh sb="0" eb="2">
      <t>チイキ</t>
    </rPh>
    <phoneticPr fontId="2"/>
  </si>
  <si>
    <t>人口</t>
    <rPh sb="0" eb="2">
      <t>ジンコウ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</si>
  <si>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</si>
  <si>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</si>
  <si>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</si>
  <si>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</si>
  <si>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海岸通</t>
  </si>
  <si>
    <t>宮町</t>
  </si>
  <si>
    <t>尾島町</t>
  </si>
  <si>
    <t>西町</t>
  </si>
  <si>
    <t>旭町</t>
  </si>
  <si>
    <t>今宮町</t>
  </si>
  <si>
    <t>港町一丁目</t>
  </si>
  <si>
    <t>長沢町</t>
  </si>
  <si>
    <t>港町二丁目</t>
  </si>
  <si>
    <t>梅の宮</t>
  </si>
  <si>
    <t>中の島</t>
  </si>
  <si>
    <t>小松崎</t>
  </si>
  <si>
    <t>貞山通一丁目</t>
  </si>
  <si>
    <t xml:space="preserve">- </t>
  </si>
  <si>
    <t>字伊保石</t>
  </si>
  <si>
    <t>貞山通二丁目</t>
  </si>
  <si>
    <t>字庚塚</t>
  </si>
  <si>
    <t>貞山通三丁目</t>
  </si>
  <si>
    <t>字長沢</t>
  </si>
  <si>
    <t>舟入一丁目</t>
  </si>
  <si>
    <t>字石田</t>
  </si>
  <si>
    <t>舟入二丁目</t>
  </si>
  <si>
    <t>青葉ケ丘</t>
  </si>
  <si>
    <t>牛生町</t>
  </si>
  <si>
    <t>越の浦一丁目</t>
  </si>
  <si>
    <t>芦畔町</t>
  </si>
  <si>
    <t>越の浦二丁目</t>
  </si>
  <si>
    <t>新富町</t>
  </si>
  <si>
    <t>字越ノ浦</t>
  </si>
  <si>
    <t>花立町</t>
  </si>
  <si>
    <t>松陽台一丁目</t>
  </si>
  <si>
    <t>東玉川町</t>
  </si>
  <si>
    <t>松陽台二丁目</t>
  </si>
  <si>
    <t>白萩町</t>
  </si>
  <si>
    <t>松陽台三丁目</t>
  </si>
  <si>
    <t>香津町</t>
  </si>
  <si>
    <t>楓町一丁目</t>
  </si>
  <si>
    <t>佐浦町</t>
  </si>
  <si>
    <t>楓町二丁目</t>
  </si>
  <si>
    <t>桜ヶ丘</t>
  </si>
  <si>
    <t>楓町三丁目</t>
  </si>
  <si>
    <t>野田</t>
  </si>
  <si>
    <t>藤倉一丁目</t>
  </si>
  <si>
    <t>南錦町</t>
  </si>
  <si>
    <t>藤倉二丁目</t>
  </si>
  <si>
    <t>錦町</t>
  </si>
  <si>
    <t>藤倉三丁目</t>
  </si>
  <si>
    <t>赤坂</t>
  </si>
  <si>
    <t>北浜一丁目</t>
  </si>
  <si>
    <t>石堂</t>
  </si>
  <si>
    <t>北浜二丁目</t>
  </si>
  <si>
    <t>泉ケ岡</t>
  </si>
  <si>
    <t>北浜三丁目</t>
  </si>
  <si>
    <t>本町</t>
  </si>
  <si>
    <t>北浜四丁目</t>
  </si>
  <si>
    <t>南町</t>
  </si>
  <si>
    <t>杉の入一丁目</t>
  </si>
  <si>
    <t>西玉川町</t>
  </si>
  <si>
    <t>杉の入二丁目</t>
  </si>
  <si>
    <t>白菊町</t>
  </si>
  <si>
    <t>杉の入三丁目</t>
  </si>
  <si>
    <t>玉川一丁目</t>
  </si>
  <si>
    <t>杉の入四丁目</t>
  </si>
  <si>
    <t>玉川二丁目</t>
  </si>
  <si>
    <t>新浜町一丁目</t>
  </si>
  <si>
    <t>玉川三丁目</t>
  </si>
  <si>
    <t>新浜町二丁目</t>
  </si>
  <si>
    <t>袖野田町</t>
  </si>
  <si>
    <t>新浜町三丁目</t>
  </si>
  <si>
    <t>向ケ丘</t>
  </si>
  <si>
    <t>字杉の入裏</t>
  </si>
  <si>
    <t>大日向町</t>
  </si>
  <si>
    <t>千賀の台一丁目</t>
  </si>
  <si>
    <t>母子沢町</t>
  </si>
  <si>
    <t>千賀の台二丁目</t>
  </si>
  <si>
    <t>泉沢町</t>
  </si>
  <si>
    <t>千賀の台三丁目</t>
  </si>
  <si>
    <t>栄町</t>
  </si>
  <si>
    <t>水面</t>
  </si>
  <si>
    <t xml:space="preserve">- </t>
    <phoneticPr fontId="1"/>
  </si>
  <si>
    <t>月見ケ丘</t>
  </si>
  <si>
    <t>小計</t>
  </si>
  <si>
    <t>権現堂</t>
  </si>
  <si>
    <t>後楽町</t>
  </si>
  <si>
    <t>桂島</t>
  </si>
  <si>
    <t>清水沢一丁目</t>
  </si>
  <si>
    <t>石浜</t>
  </si>
  <si>
    <t>清水沢二丁目</t>
  </si>
  <si>
    <t>野々島</t>
  </si>
  <si>
    <t>清水沢三丁目</t>
  </si>
  <si>
    <t>寒風沢</t>
  </si>
  <si>
    <t>清水沢四丁目</t>
  </si>
  <si>
    <t>朴島</t>
  </si>
  <si>
    <t>一森山</t>
  </si>
  <si>
    <t>みのが丘</t>
  </si>
  <si>
    <t>合計</t>
  </si>
  <si>
    <t>国勢調査</t>
    <rPh sb="0" eb="2">
      <t>コクセイ</t>
    </rPh>
    <rPh sb="2" eb="4">
      <t>チョウサ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</si>
</sst>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/>
    <xf numFmtId="176" fontId="1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176" fontId="4" fillId="0" borderId="0" xfId="0" applyNumberFormat="1" applyFont="1" applyAlignment="1">
      <alignment vertical="center"/>
    </xf>
    <xf numFmtId="176" fontId="6" fillId="0" borderId="0" xfId="1" applyNumberFormat="1" applyFont="1" applyAlignment="1">
      <alignment horizontal="center" vertical="center"/>
    </xf>
    <xf numFmtId="176" fontId="7" fillId="0" borderId="0" xfId="0" applyNumberFormat="1" applyFont="1" applyAlignment="1">
      <alignment horizontal="distributed" vertical="center"/>
    </xf>
    <xf numFmtId="176" fontId="7" fillId="0" borderId="0" xfId="0" applyNumberFormat="1" applyFont="1" applyAlignment="1">
      <alignment vertical="center"/>
    </xf>
    <xf numFmtId="176" fontId="8" fillId="0" borderId="1" xfId="0" applyNumberFormat="1" applyFont="1" applyBorder="1" applyAlignment="1">
      <alignment horizontal="right"/>
    </xf>
    <xf numFmtId="176" fontId="8" fillId="0" borderId="2" xfId="0" applyNumberFormat="1" applyFont="1" applyBorder="1" applyAlignment="1">
      <alignment horizontal="distributed" vertical="center" justifyLastLine="1"/>
    </xf>
    <xf numFmtId="176" fontId="8" fillId="0" borderId="3" xfId="0" applyNumberFormat="1" applyFont="1" applyBorder="1" applyAlignment="1">
      <alignment horizontal="distributed" vertical="center" justifyLastLine="1"/>
    </xf>
    <xf numFmtId="176" fontId="8" fillId="0" borderId="4" xfId="0" applyNumberFormat="1" applyFont="1" applyBorder="1" applyAlignment="1">
      <alignment horizontal="distributed" vertical="center" justifyLastLine="1"/>
    </xf>
    <xf numFmtId="176" fontId="8" fillId="0" borderId="5" xfId="0" applyNumberFormat="1" applyFont="1" applyBorder="1" applyAlignment="1">
      <alignment horizontal="distributed" vertical="center" justifyLastLine="1"/>
    </xf>
    <xf numFmtId="176" fontId="8" fillId="0" borderId="6" xfId="0" applyNumberFormat="1" applyFont="1" applyBorder="1" applyAlignment="1">
      <alignment horizontal="distributed" vertical="center" justifyLastLine="1"/>
    </xf>
    <xf numFmtId="176" fontId="8" fillId="0" borderId="7" xfId="0" applyNumberFormat="1" applyFont="1" applyBorder="1" applyAlignment="1">
      <alignment horizontal="distributed" vertical="center" justifyLastLine="1"/>
    </xf>
    <xf numFmtId="176" fontId="8" fillId="0" borderId="8" xfId="0" applyNumberFormat="1" applyFont="1" applyBorder="1" applyAlignment="1">
      <alignment horizontal="distributed" vertical="center" justifyLastLine="1"/>
    </xf>
    <xf numFmtId="176" fontId="8" fillId="0" borderId="9" xfId="0" applyNumberFormat="1" applyFont="1" applyBorder="1" applyAlignment="1">
      <alignment horizontal="distributed" vertical="center" justifyLastLine="1"/>
    </xf>
    <xf numFmtId="176" fontId="7" fillId="0" borderId="10" xfId="0" applyNumberFormat="1" applyFont="1" applyBorder="1" applyAlignment="1">
      <alignment horizontal="distributed" vertical="center"/>
    </xf>
    <xf numFmtId="176" fontId="9" fillId="0" borderId="0" xfId="0" applyNumberFormat="1" applyFont="1" applyAlignment="1">
      <alignment vertical="center"/>
    </xf>
    <xf numFmtId="176" fontId="7" fillId="0" borderId="11" xfId="0" applyNumberFormat="1" applyFont="1" applyBorder="1" applyAlignment="1">
      <alignment horizontal="distributed" vertical="center"/>
    </xf>
    <xf numFmtId="176" fontId="9" fillId="0" borderId="12" xfId="0" applyNumberFormat="1" applyFont="1" applyBorder="1" applyAlignment="1">
      <alignment vertical="center"/>
    </xf>
    <xf numFmtId="176" fontId="9" fillId="0" borderId="13" xfId="0" applyNumberFormat="1" applyFont="1" applyBorder="1" applyAlignment="1">
      <alignment vertical="center"/>
    </xf>
    <xf numFmtId="176" fontId="7" fillId="0" borderId="14" xfId="0" applyNumberFormat="1" applyFont="1" applyBorder="1" applyAlignment="1">
      <alignment horizontal="distributed" vertical="center"/>
    </xf>
    <xf numFmtId="176" fontId="7" fillId="0" borderId="15" xfId="0" applyNumberFormat="1" applyFont="1" applyBorder="1" applyAlignment="1">
      <alignment horizontal="distributed" vertical="center"/>
    </xf>
    <xf numFmtId="176" fontId="9" fillId="0" borderId="16" xfId="0" applyNumberFormat="1" applyFont="1" applyBorder="1" applyAlignment="1">
      <alignment vertical="center"/>
    </xf>
    <xf numFmtId="176" fontId="9" fillId="0" borderId="0" xfId="0" applyNumberFormat="1" applyFont="1" applyBorder="1" applyAlignment="1">
      <alignment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17" xfId="0" applyNumberFormat="1" applyFont="1" applyBorder="1" applyAlignment="1">
      <alignment vertical="center"/>
    </xf>
    <xf numFmtId="176" fontId="9" fillId="0" borderId="0" xfId="0" applyNumberFormat="1" applyFont="1" applyAlignment="1">
      <alignment horizontal="right" vertical="center"/>
    </xf>
    <xf numFmtId="176" fontId="9" fillId="0" borderId="16" xfId="0" quotePrefix="1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distributed" vertical="center"/>
    </xf>
    <xf numFmtId="176" fontId="9" fillId="0" borderId="19" xfId="0" applyNumberFormat="1" applyFont="1" applyBorder="1" applyAlignment="1">
      <alignment vertical="center"/>
    </xf>
    <xf numFmtId="176" fontId="9" fillId="0" borderId="19" xfId="0" applyNumberFormat="1" applyFont="1" applyBorder="1" applyAlignment="1">
      <alignment horizontal="right" vertical="center"/>
    </xf>
    <xf numFmtId="176" fontId="9" fillId="0" borderId="16" xfId="0" applyNumberFormat="1" applyFont="1" applyBorder="1" applyAlignment="1">
      <alignment horizontal="right" vertical="center"/>
    </xf>
    <xf numFmtId="176" fontId="7" fillId="0" borderId="20" xfId="0" applyNumberFormat="1" applyFont="1" applyBorder="1" applyAlignment="1">
      <alignment horizontal="distributed" vertical="center"/>
    </xf>
    <xf numFmtId="176" fontId="9" fillId="0" borderId="21" xfId="0" applyNumberFormat="1" applyFont="1" applyBorder="1" applyAlignment="1">
      <alignment vertical="center"/>
    </xf>
    <xf numFmtId="176" fontId="7" fillId="0" borderId="6" xfId="0" applyNumberFormat="1" applyFont="1" applyBorder="1" applyAlignment="1">
      <alignment horizontal="distributed" vertical="center"/>
    </xf>
    <xf numFmtId="176" fontId="9" fillId="0" borderId="22" xfId="0" applyNumberFormat="1" applyFont="1" applyBorder="1" applyAlignment="1">
      <alignment vertical="center"/>
    </xf>
    <xf numFmtId="176" fontId="9" fillId="0" borderId="23" xfId="0" applyNumberFormat="1" applyFont="1" applyBorder="1" applyAlignment="1">
      <alignment vertical="center"/>
    </xf>
    <xf numFmtId="176" fontId="9" fillId="0" borderId="24" xfId="0" applyNumberFormat="1" applyFont="1" applyBorder="1" applyAlignment="1">
      <alignment vertical="center"/>
    </xf>
    <xf numFmtId="176" fontId="7" fillId="0" borderId="5" xfId="0" applyNumberFormat="1" applyFont="1" applyBorder="1" applyAlignment="1">
      <alignment horizontal="distributed" vertical="center"/>
    </xf>
    <xf numFmtId="176" fontId="9" fillId="0" borderId="25" xfId="0" applyNumberFormat="1" applyFont="1" applyBorder="1" applyAlignment="1">
      <alignment vertical="center"/>
    </xf>
    <xf numFmtId="176" fontId="4" fillId="0" borderId="0" xfId="0" applyNumberFormat="1" applyFont="1" applyAlignment="1">
      <alignment horizontal="right" vertical="top"/>
    </xf>
    <xf numFmtId="176" fontId="4" fillId="0" borderId="0" xfId="0" applyNumberFormat="1" applyFont="1" applyAlignment="1">
      <alignment horizontal="distributed" vertical="center"/>
    </xf>
  </cellXfs>
  <cellStyles count="2">
    <cellStyle name="標準" xfId="0" builtinId="0"/>
    <cellStyle name="表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27&#32113;&#35336;&#26360;/03-01.&#20154;&#21475;&#65288;&#22269;&#21218;&#35519;&#2661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先頭"/>
      <sheetName val="人口（国勢調査）"/>
      <sheetName val="7.8.人口"/>
      <sheetName val="9.人口"/>
      <sheetName val="10.人口"/>
      <sheetName val="11.人口"/>
      <sheetName val="12.人口"/>
      <sheetName val="人口ピラミッド"/>
      <sheetName val="13.人口"/>
      <sheetName val="14.人口 "/>
      <sheetName val="15.人口"/>
      <sheetName val="16.17.18.19.人口"/>
      <sheetName val="20.人口"/>
      <sheetName val="21.22.人口 "/>
      <sheetName val="23.人口"/>
      <sheetName val="24.人口"/>
      <sheetName val="25.人口"/>
      <sheetName val="26.人口"/>
      <sheetName val="27.人口"/>
      <sheetName val="28.人口 "/>
      <sheetName val="29.人口"/>
      <sheetName val="30.31.人口"/>
      <sheetName val="32.33.人口"/>
      <sheetName val="34.人口"/>
      <sheetName val="35.人口"/>
      <sheetName val="36.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view="pageBreakPreview" zoomScaleNormal="60" zoomScaleSheetLayoutView="100" workbookViewId="0">
      <selection activeCell="M37" sqref="M37"/>
    </sheetView>
  </sheetViews>
  <sheetFormatPr defaultRowHeight="13.5"/>
  <cols>
    <col min="1" max="1" width="14.625" style="42" customWidth="1"/>
    <col min="2" max="5" width="7.125" style="3" customWidth="1"/>
    <col min="6" max="6" width="14.625" style="42" customWidth="1"/>
    <col min="7" max="10" width="7.125" style="3" customWidth="1"/>
    <col min="11" max="16384" width="9" style="3"/>
  </cols>
  <sheetData>
    <row r="1" spans="1:10" ht="3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25.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15" customHeight="1" thickBot="1">
      <c r="A3" s="5"/>
      <c r="B3" s="6"/>
      <c r="C3" s="6"/>
      <c r="D3" s="6"/>
      <c r="E3" s="6"/>
      <c r="F3" s="5"/>
      <c r="G3" s="6"/>
      <c r="H3" s="6"/>
      <c r="J3" s="7" t="s">
        <v>2</v>
      </c>
    </row>
    <row r="4" spans="1:10" ht="15" customHeight="1">
      <c r="A4" s="8" t="s">
        <v>3</v>
      </c>
      <c r="B4" s="9" t="s">
        <v>4</v>
      </c>
      <c r="C4" s="9"/>
      <c r="D4" s="9"/>
      <c r="E4" s="10" t="s">
        <v>5</v>
      </c>
      <c r="F4" s="11" t="s">
        <v>3</v>
      </c>
      <c r="G4" s="9" t="s">
        <v>4</v>
      </c>
      <c r="H4" s="9"/>
      <c r="I4" s="9"/>
      <c r="J4" s="10" t="s">
        <v>5</v>
      </c>
    </row>
    <row r="5" spans="1:10" ht="15" customHeight="1">
      <c r="A5" s="12"/>
      <c r="B5" s="13" t="s">
        <v>6</v>
      </c>
      <c r="C5" s="13" t="s">
        <v>7</v>
      </c>
      <c r="D5" s="13" t="s">
        <v>8</v>
      </c>
      <c r="E5" s="14"/>
      <c r="F5" s="15"/>
      <c r="G5" s="13" t="s">
        <v>6</v>
      </c>
      <c r="H5" s="13" t="s">
        <v>7</v>
      </c>
      <c r="I5" s="13" t="s">
        <v>8</v>
      </c>
      <c r="J5" s="14"/>
    </row>
    <row r="6" spans="1:10" ht="15" customHeight="1">
      <c r="A6" s="16" t="s">
        <v>9</v>
      </c>
      <c r="B6" s="17">
        <f>C6+D6</f>
        <v>272</v>
      </c>
      <c r="C6" s="17">
        <v>124</v>
      </c>
      <c r="D6" s="17">
        <v>148</v>
      </c>
      <c r="E6" s="17">
        <v>118</v>
      </c>
      <c r="F6" s="18" t="s">
        <v>10</v>
      </c>
      <c r="G6" s="19">
        <f>H6+I6</f>
        <v>355</v>
      </c>
      <c r="H6" s="20">
        <v>167</v>
      </c>
      <c r="I6" s="20">
        <v>188</v>
      </c>
      <c r="J6" s="20">
        <v>142</v>
      </c>
    </row>
    <row r="7" spans="1:10" ht="15" customHeight="1">
      <c r="A7" s="21" t="s">
        <v>11</v>
      </c>
      <c r="B7" s="17">
        <f t="shared" ref="B7:B53" si="0">C7+D7</f>
        <v>683</v>
      </c>
      <c r="C7" s="17">
        <v>322</v>
      </c>
      <c r="D7" s="17">
        <v>361</v>
      </c>
      <c r="E7" s="17">
        <v>314</v>
      </c>
      <c r="F7" s="22" t="s">
        <v>12</v>
      </c>
      <c r="G7" s="23">
        <f>H7+I7</f>
        <v>308</v>
      </c>
      <c r="H7" s="24">
        <v>145</v>
      </c>
      <c r="I7" s="24">
        <v>163</v>
      </c>
      <c r="J7" s="24">
        <v>127</v>
      </c>
    </row>
    <row r="8" spans="1:10" ht="15" customHeight="1">
      <c r="A8" s="21" t="s">
        <v>13</v>
      </c>
      <c r="B8" s="17">
        <f t="shared" si="0"/>
        <v>1229</v>
      </c>
      <c r="C8" s="17">
        <v>556</v>
      </c>
      <c r="D8" s="17">
        <v>673</v>
      </c>
      <c r="E8" s="17">
        <v>497</v>
      </c>
      <c r="F8" s="22" t="s">
        <v>14</v>
      </c>
      <c r="G8" s="23">
        <f t="shared" ref="G8:G43" si="1">H8+I8</f>
        <v>689</v>
      </c>
      <c r="H8" s="17">
        <v>319</v>
      </c>
      <c r="I8" s="17">
        <v>370</v>
      </c>
      <c r="J8" s="17">
        <v>267</v>
      </c>
    </row>
    <row r="9" spans="1:10" ht="15" customHeight="1">
      <c r="A9" s="21" t="s">
        <v>15</v>
      </c>
      <c r="B9" s="17">
        <f t="shared" si="0"/>
        <v>82</v>
      </c>
      <c r="C9" s="17">
        <v>35</v>
      </c>
      <c r="D9" s="17">
        <v>47</v>
      </c>
      <c r="E9" s="17">
        <v>31</v>
      </c>
      <c r="F9" s="22" t="s">
        <v>16</v>
      </c>
      <c r="G9" s="23">
        <f t="shared" si="1"/>
        <v>645</v>
      </c>
      <c r="H9" s="17">
        <v>310</v>
      </c>
      <c r="I9" s="17">
        <v>335</v>
      </c>
      <c r="J9" s="17">
        <v>249</v>
      </c>
    </row>
    <row r="10" spans="1:10" ht="15" customHeight="1">
      <c r="A10" s="21" t="s">
        <v>17</v>
      </c>
      <c r="B10" s="17">
        <f t="shared" si="0"/>
        <v>310</v>
      </c>
      <c r="C10" s="17">
        <v>155</v>
      </c>
      <c r="D10" s="17">
        <v>155</v>
      </c>
      <c r="E10" s="17">
        <v>132</v>
      </c>
      <c r="F10" s="22" t="s">
        <v>18</v>
      </c>
      <c r="G10" s="23">
        <f t="shared" si="1"/>
        <v>1057</v>
      </c>
      <c r="H10" s="17">
        <v>491</v>
      </c>
      <c r="I10" s="17">
        <v>566</v>
      </c>
      <c r="J10" s="17">
        <v>424</v>
      </c>
    </row>
    <row r="11" spans="1:10" ht="15" customHeight="1">
      <c r="A11" s="21" t="s">
        <v>19</v>
      </c>
      <c r="B11" s="17">
        <f t="shared" si="0"/>
        <v>77</v>
      </c>
      <c r="C11" s="17">
        <v>39</v>
      </c>
      <c r="D11" s="17">
        <v>38</v>
      </c>
      <c r="E11" s="17">
        <v>25</v>
      </c>
      <c r="F11" s="22" t="s">
        <v>20</v>
      </c>
      <c r="G11" s="23">
        <f t="shared" si="1"/>
        <v>680</v>
      </c>
      <c r="H11" s="17">
        <v>329</v>
      </c>
      <c r="I11" s="17">
        <v>351</v>
      </c>
      <c r="J11" s="17">
        <v>252</v>
      </c>
    </row>
    <row r="12" spans="1:10" ht="15" customHeight="1">
      <c r="A12" s="21" t="s">
        <v>21</v>
      </c>
      <c r="B12" s="25" t="s">
        <v>22</v>
      </c>
      <c r="C12" s="25" t="s">
        <v>22</v>
      </c>
      <c r="D12" s="25" t="s">
        <v>22</v>
      </c>
      <c r="E12" s="25" t="s">
        <v>22</v>
      </c>
      <c r="F12" s="22" t="s">
        <v>23</v>
      </c>
      <c r="G12" s="23">
        <f t="shared" si="1"/>
        <v>1278</v>
      </c>
      <c r="H12" s="17">
        <v>578</v>
      </c>
      <c r="I12" s="17">
        <v>700</v>
      </c>
      <c r="J12" s="17">
        <v>433</v>
      </c>
    </row>
    <row r="13" spans="1:10" ht="15" customHeight="1">
      <c r="A13" s="21" t="s">
        <v>24</v>
      </c>
      <c r="B13" s="17">
        <f t="shared" si="0"/>
        <v>170</v>
      </c>
      <c r="C13" s="17">
        <v>85</v>
      </c>
      <c r="D13" s="17">
        <v>85</v>
      </c>
      <c r="E13" s="17">
        <v>85</v>
      </c>
      <c r="F13" s="22" t="s">
        <v>25</v>
      </c>
      <c r="G13" s="23">
        <f t="shared" si="1"/>
        <v>1513</v>
      </c>
      <c r="H13" s="24">
        <v>741</v>
      </c>
      <c r="I13" s="24">
        <v>772</v>
      </c>
      <c r="J13" s="24">
        <v>481</v>
      </c>
    </row>
    <row r="14" spans="1:10" ht="15" customHeight="1">
      <c r="A14" s="21" t="s">
        <v>26</v>
      </c>
      <c r="B14" s="17">
        <f t="shared" si="0"/>
        <v>115</v>
      </c>
      <c r="C14" s="17">
        <v>51</v>
      </c>
      <c r="D14" s="17">
        <v>64</v>
      </c>
      <c r="E14" s="17">
        <v>52</v>
      </c>
      <c r="F14" s="22" t="s">
        <v>27</v>
      </c>
      <c r="G14" s="25" t="s">
        <v>22</v>
      </c>
      <c r="H14" s="25" t="s">
        <v>22</v>
      </c>
      <c r="I14" s="25" t="s">
        <v>22</v>
      </c>
      <c r="J14" s="25" t="s">
        <v>22</v>
      </c>
    </row>
    <row r="15" spans="1:10" ht="15" customHeight="1">
      <c r="A15" s="21" t="s">
        <v>28</v>
      </c>
      <c r="B15" s="17">
        <f t="shared" si="0"/>
        <v>632</v>
      </c>
      <c r="C15" s="24">
        <v>286</v>
      </c>
      <c r="D15" s="24">
        <v>346</v>
      </c>
      <c r="E15" s="26">
        <v>231</v>
      </c>
      <c r="F15" s="22" t="s">
        <v>29</v>
      </c>
      <c r="G15" s="23">
        <f t="shared" si="1"/>
        <v>175</v>
      </c>
      <c r="H15" s="17">
        <v>87</v>
      </c>
      <c r="I15" s="17">
        <v>88</v>
      </c>
      <c r="J15" s="17">
        <v>52</v>
      </c>
    </row>
    <row r="16" spans="1:10" ht="15" customHeight="1">
      <c r="A16" s="21" t="s">
        <v>30</v>
      </c>
      <c r="B16" s="17">
        <f t="shared" si="0"/>
        <v>714</v>
      </c>
      <c r="C16" s="17">
        <v>317</v>
      </c>
      <c r="D16" s="17">
        <v>397</v>
      </c>
      <c r="E16" s="17">
        <v>252</v>
      </c>
      <c r="F16" s="22" t="s">
        <v>31</v>
      </c>
      <c r="G16" s="23">
        <f t="shared" si="1"/>
        <v>1247</v>
      </c>
      <c r="H16" s="24">
        <v>606</v>
      </c>
      <c r="I16" s="24">
        <v>641</v>
      </c>
      <c r="J16" s="24">
        <v>442</v>
      </c>
    </row>
    <row r="17" spans="1:10" ht="15" customHeight="1">
      <c r="A17" s="21" t="s">
        <v>32</v>
      </c>
      <c r="B17" s="17">
        <f t="shared" si="0"/>
        <v>625</v>
      </c>
      <c r="C17" s="17">
        <v>324</v>
      </c>
      <c r="D17" s="17">
        <v>301</v>
      </c>
      <c r="E17" s="17">
        <v>211</v>
      </c>
      <c r="F17" s="22" t="s">
        <v>33</v>
      </c>
      <c r="G17" s="23">
        <f t="shared" si="1"/>
        <v>23</v>
      </c>
      <c r="H17" s="24">
        <v>14</v>
      </c>
      <c r="I17" s="24">
        <v>9</v>
      </c>
      <c r="J17" s="24">
        <v>8</v>
      </c>
    </row>
    <row r="18" spans="1:10" ht="15" customHeight="1">
      <c r="A18" s="21" t="s">
        <v>34</v>
      </c>
      <c r="B18" s="17">
        <f t="shared" si="0"/>
        <v>787</v>
      </c>
      <c r="C18" s="17">
        <v>395</v>
      </c>
      <c r="D18" s="17">
        <v>392</v>
      </c>
      <c r="E18" s="17">
        <v>257</v>
      </c>
      <c r="F18" s="22" t="s">
        <v>35</v>
      </c>
      <c r="G18" s="23">
        <f t="shared" si="1"/>
        <v>116</v>
      </c>
      <c r="H18" s="17">
        <v>58</v>
      </c>
      <c r="I18" s="17">
        <v>58</v>
      </c>
      <c r="J18" s="17">
        <v>39</v>
      </c>
    </row>
    <row r="19" spans="1:10" ht="15" customHeight="1">
      <c r="A19" s="21" t="s">
        <v>36</v>
      </c>
      <c r="B19" s="17">
        <f t="shared" si="0"/>
        <v>1580</v>
      </c>
      <c r="C19" s="24">
        <v>775</v>
      </c>
      <c r="D19" s="24">
        <v>805</v>
      </c>
      <c r="E19" s="26">
        <v>672</v>
      </c>
      <c r="F19" s="22" t="s">
        <v>37</v>
      </c>
      <c r="G19" s="25" t="s">
        <v>22</v>
      </c>
      <c r="H19" s="25" t="s">
        <v>22</v>
      </c>
      <c r="I19" s="25" t="s">
        <v>22</v>
      </c>
      <c r="J19" s="25" t="s">
        <v>22</v>
      </c>
    </row>
    <row r="20" spans="1:10" ht="15" customHeight="1">
      <c r="A20" s="21" t="s">
        <v>38</v>
      </c>
      <c r="B20" s="17">
        <f t="shared" si="0"/>
        <v>1148</v>
      </c>
      <c r="C20" s="17">
        <v>554</v>
      </c>
      <c r="D20" s="17">
        <v>594</v>
      </c>
      <c r="E20" s="17">
        <v>416</v>
      </c>
      <c r="F20" s="22" t="s">
        <v>39</v>
      </c>
      <c r="G20" s="23">
        <f t="shared" si="1"/>
        <v>867</v>
      </c>
      <c r="H20" s="24">
        <v>408</v>
      </c>
      <c r="I20" s="24">
        <v>459</v>
      </c>
      <c r="J20" s="24">
        <v>308</v>
      </c>
    </row>
    <row r="21" spans="1:10" ht="15" customHeight="1">
      <c r="A21" s="21" t="s">
        <v>40</v>
      </c>
      <c r="B21" s="17">
        <f t="shared" si="0"/>
        <v>350</v>
      </c>
      <c r="C21" s="17">
        <v>166</v>
      </c>
      <c r="D21" s="17">
        <v>184</v>
      </c>
      <c r="E21" s="17">
        <v>172</v>
      </c>
      <c r="F21" s="22" t="s">
        <v>41</v>
      </c>
      <c r="G21" s="23">
        <f t="shared" si="1"/>
        <v>680</v>
      </c>
      <c r="H21" s="24">
        <v>323</v>
      </c>
      <c r="I21" s="24">
        <v>357</v>
      </c>
      <c r="J21" s="24">
        <v>257</v>
      </c>
    </row>
    <row r="22" spans="1:10" ht="15" customHeight="1">
      <c r="A22" s="21" t="s">
        <v>42</v>
      </c>
      <c r="B22" s="17">
        <f t="shared" si="0"/>
        <v>376</v>
      </c>
      <c r="C22" s="27">
        <v>174</v>
      </c>
      <c r="D22" s="27">
        <v>202</v>
      </c>
      <c r="E22" s="27">
        <v>161</v>
      </c>
      <c r="F22" s="22" t="s">
        <v>43</v>
      </c>
      <c r="G22" s="23">
        <f t="shared" si="1"/>
        <v>772</v>
      </c>
      <c r="H22" s="17">
        <v>363</v>
      </c>
      <c r="I22" s="17">
        <v>409</v>
      </c>
      <c r="J22" s="17">
        <v>288</v>
      </c>
    </row>
    <row r="23" spans="1:10" ht="15" customHeight="1">
      <c r="A23" s="21" t="s">
        <v>44</v>
      </c>
      <c r="B23" s="17">
        <f t="shared" si="0"/>
        <v>420</v>
      </c>
      <c r="C23" s="24">
        <v>200</v>
      </c>
      <c r="D23" s="24">
        <v>220</v>
      </c>
      <c r="E23" s="26">
        <v>188</v>
      </c>
      <c r="F23" s="22" t="s">
        <v>45</v>
      </c>
      <c r="G23" s="23">
        <f t="shared" si="1"/>
        <v>192</v>
      </c>
      <c r="H23" s="17">
        <v>86</v>
      </c>
      <c r="I23" s="17">
        <v>106</v>
      </c>
      <c r="J23" s="17">
        <v>72</v>
      </c>
    </row>
    <row r="24" spans="1:10" ht="15" customHeight="1">
      <c r="A24" s="21" t="s">
        <v>46</v>
      </c>
      <c r="B24" s="17">
        <f t="shared" si="0"/>
        <v>425</v>
      </c>
      <c r="C24" s="24">
        <v>188</v>
      </c>
      <c r="D24" s="24">
        <v>237</v>
      </c>
      <c r="E24" s="26">
        <v>161</v>
      </c>
      <c r="F24" s="22" t="s">
        <v>47</v>
      </c>
      <c r="G24" s="23">
        <f t="shared" si="1"/>
        <v>250</v>
      </c>
      <c r="H24" s="24">
        <v>120</v>
      </c>
      <c r="I24" s="24">
        <v>130</v>
      </c>
      <c r="J24" s="24">
        <v>96</v>
      </c>
    </row>
    <row r="25" spans="1:10" ht="15" customHeight="1">
      <c r="A25" s="21" t="s">
        <v>48</v>
      </c>
      <c r="B25" s="17">
        <f t="shared" si="0"/>
        <v>530</v>
      </c>
      <c r="C25" s="17">
        <v>238</v>
      </c>
      <c r="D25" s="17">
        <v>292</v>
      </c>
      <c r="E25" s="17">
        <v>242</v>
      </c>
      <c r="F25" s="22" t="s">
        <v>49</v>
      </c>
      <c r="G25" s="23">
        <f t="shared" si="1"/>
        <v>374</v>
      </c>
      <c r="H25" s="17">
        <v>183</v>
      </c>
      <c r="I25" s="17">
        <v>191</v>
      </c>
      <c r="J25" s="17">
        <v>143</v>
      </c>
    </row>
    <row r="26" spans="1:10" ht="15" customHeight="1">
      <c r="A26" s="21" t="s">
        <v>50</v>
      </c>
      <c r="B26" s="17">
        <f t="shared" si="0"/>
        <v>802</v>
      </c>
      <c r="C26" s="17">
        <v>408</v>
      </c>
      <c r="D26" s="17">
        <v>394</v>
      </c>
      <c r="E26" s="17">
        <v>294</v>
      </c>
      <c r="F26" s="22" t="s">
        <v>51</v>
      </c>
      <c r="G26" s="23">
        <f t="shared" si="1"/>
        <v>1071</v>
      </c>
      <c r="H26" s="17">
        <v>510</v>
      </c>
      <c r="I26" s="17">
        <v>561</v>
      </c>
      <c r="J26" s="17">
        <v>424</v>
      </c>
    </row>
    <row r="27" spans="1:10" ht="15" customHeight="1">
      <c r="A27" s="21" t="s">
        <v>52</v>
      </c>
      <c r="B27" s="17">
        <f t="shared" si="0"/>
        <v>846</v>
      </c>
      <c r="C27" s="17">
        <v>404</v>
      </c>
      <c r="D27" s="17">
        <v>442</v>
      </c>
      <c r="E27" s="17">
        <v>312</v>
      </c>
      <c r="F27" s="22" t="s">
        <v>53</v>
      </c>
      <c r="G27" s="23">
        <f t="shared" si="1"/>
        <v>885</v>
      </c>
      <c r="H27" s="24">
        <v>430</v>
      </c>
      <c r="I27" s="24">
        <v>455</v>
      </c>
      <c r="J27" s="24">
        <v>349</v>
      </c>
    </row>
    <row r="28" spans="1:10" ht="15" customHeight="1">
      <c r="A28" s="21" t="s">
        <v>54</v>
      </c>
      <c r="B28" s="17">
        <f t="shared" si="0"/>
        <v>698</v>
      </c>
      <c r="C28" s="17">
        <v>318</v>
      </c>
      <c r="D28" s="17">
        <v>380</v>
      </c>
      <c r="E28" s="17">
        <v>311</v>
      </c>
      <c r="F28" s="22" t="s">
        <v>55</v>
      </c>
      <c r="G28" s="23">
        <f t="shared" si="1"/>
        <v>970</v>
      </c>
      <c r="H28" s="24">
        <v>473</v>
      </c>
      <c r="I28" s="24">
        <v>497</v>
      </c>
      <c r="J28" s="24">
        <v>401</v>
      </c>
    </row>
    <row r="29" spans="1:10" ht="15" customHeight="1">
      <c r="A29" s="21" t="s">
        <v>56</v>
      </c>
      <c r="B29" s="17">
        <f t="shared" si="0"/>
        <v>875</v>
      </c>
      <c r="C29" s="17">
        <v>438</v>
      </c>
      <c r="D29" s="17">
        <v>437</v>
      </c>
      <c r="E29" s="17">
        <v>353</v>
      </c>
      <c r="F29" s="22" t="s">
        <v>57</v>
      </c>
      <c r="G29" s="23">
        <f t="shared" si="1"/>
        <v>603</v>
      </c>
      <c r="H29" s="17">
        <v>283</v>
      </c>
      <c r="I29" s="17">
        <v>320</v>
      </c>
      <c r="J29" s="17">
        <v>237</v>
      </c>
    </row>
    <row r="30" spans="1:10" ht="15" customHeight="1">
      <c r="A30" s="21" t="s">
        <v>58</v>
      </c>
      <c r="B30" s="17">
        <f t="shared" si="0"/>
        <v>713</v>
      </c>
      <c r="C30" s="17">
        <v>326</v>
      </c>
      <c r="D30" s="17">
        <v>387</v>
      </c>
      <c r="E30" s="17">
        <v>278</v>
      </c>
      <c r="F30" s="22" t="s">
        <v>59</v>
      </c>
      <c r="G30" s="23">
        <f t="shared" si="1"/>
        <v>364</v>
      </c>
      <c r="H30" s="17">
        <v>175</v>
      </c>
      <c r="I30" s="17">
        <v>189</v>
      </c>
      <c r="J30" s="17">
        <v>163</v>
      </c>
    </row>
    <row r="31" spans="1:10" ht="15" customHeight="1">
      <c r="A31" s="21" t="s">
        <v>60</v>
      </c>
      <c r="B31" s="17">
        <f t="shared" si="0"/>
        <v>291</v>
      </c>
      <c r="C31" s="17">
        <v>142</v>
      </c>
      <c r="D31" s="17">
        <v>149</v>
      </c>
      <c r="E31" s="17">
        <v>114</v>
      </c>
      <c r="F31" s="22" t="s">
        <v>61</v>
      </c>
      <c r="G31" s="23">
        <f t="shared" si="1"/>
        <v>106</v>
      </c>
      <c r="H31" s="17">
        <v>49</v>
      </c>
      <c r="I31" s="17">
        <v>57</v>
      </c>
      <c r="J31" s="17">
        <v>44</v>
      </c>
    </row>
    <row r="32" spans="1:10" ht="15" customHeight="1">
      <c r="A32" s="21" t="s">
        <v>62</v>
      </c>
      <c r="B32" s="17">
        <f t="shared" si="0"/>
        <v>287</v>
      </c>
      <c r="C32" s="17">
        <v>135</v>
      </c>
      <c r="D32" s="17">
        <v>152</v>
      </c>
      <c r="E32" s="17">
        <v>125</v>
      </c>
      <c r="F32" s="22" t="s">
        <v>63</v>
      </c>
      <c r="G32" s="23">
        <f t="shared" si="1"/>
        <v>422</v>
      </c>
      <c r="H32" s="27">
        <v>183</v>
      </c>
      <c r="I32" s="27">
        <v>239</v>
      </c>
      <c r="J32" s="27">
        <v>152</v>
      </c>
    </row>
    <row r="33" spans="1:10" ht="15" customHeight="1">
      <c r="A33" s="21" t="s">
        <v>64</v>
      </c>
      <c r="B33" s="17">
        <f t="shared" si="0"/>
        <v>594</v>
      </c>
      <c r="C33" s="17">
        <v>287</v>
      </c>
      <c r="D33" s="17">
        <v>307</v>
      </c>
      <c r="E33" s="17">
        <v>238</v>
      </c>
      <c r="F33" s="22" t="s">
        <v>65</v>
      </c>
      <c r="G33" s="23">
        <f t="shared" si="1"/>
        <v>743</v>
      </c>
      <c r="H33" s="17">
        <v>368</v>
      </c>
      <c r="I33" s="17">
        <v>375</v>
      </c>
      <c r="J33" s="17">
        <v>283</v>
      </c>
    </row>
    <row r="34" spans="1:10" ht="15" customHeight="1">
      <c r="A34" s="21" t="s">
        <v>66</v>
      </c>
      <c r="B34" s="17">
        <f t="shared" si="0"/>
        <v>811</v>
      </c>
      <c r="C34" s="17">
        <v>381</v>
      </c>
      <c r="D34" s="17">
        <v>430</v>
      </c>
      <c r="E34" s="17">
        <v>190</v>
      </c>
      <c r="F34" s="22" t="s">
        <v>67</v>
      </c>
      <c r="G34" s="23">
        <f t="shared" si="1"/>
        <v>880</v>
      </c>
      <c r="H34" s="17">
        <v>426</v>
      </c>
      <c r="I34" s="17">
        <v>454</v>
      </c>
      <c r="J34" s="17">
        <v>305</v>
      </c>
    </row>
    <row r="35" spans="1:10" ht="15" customHeight="1">
      <c r="A35" s="21" t="s">
        <v>68</v>
      </c>
      <c r="B35" s="17">
        <f t="shared" si="0"/>
        <v>599</v>
      </c>
      <c r="C35" s="17">
        <v>300</v>
      </c>
      <c r="D35" s="17">
        <v>299</v>
      </c>
      <c r="E35" s="17">
        <v>226</v>
      </c>
      <c r="F35" s="22" t="s">
        <v>69</v>
      </c>
      <c r="G35" s="23">
        <f t="shared" si="1"/>
        <v>568</v>
      </c>
      <c r="H35" s="24">
        <v>285</v>
      </c>
      <c r="I35" s="24">
        <v>283</v>
      </c>
      <c r="J35" s="24">
        <v>185</v>
      </c>
    </row>
    <row r="36" spans="1:10" ht="15" customHeight="1">
      <c r="A36" s="21" t="s">
        <v>70</v>
      </c>
      <c r="B36" s="17">
        <f t="shared" si="0"/>
        <v>874</v>
      </c>
      <c r="C36" s="17">
        <v>429</v>
      </c>
      <c r="D36" s="17">
        <v>445</v>
      </c>
      <c r="E36" s="17">
        <v>402</v>
      </c>
      <c r="F36" s="22" t="s">
        <v>71</v>
      </c>
      <c r="G36" s="23">
        <f t="shared" si="1"/>
        <v>137</v>
      </c>
      <c r="H36" s="24">
        <v>58</v>
      </c>
      <c r="I36" s="24">
        <v>79</v>
      </c>
      <c r="J36" s="24">
        <v>45</v>
      </c>
    </row>
    <row r="37" spans="1:10" ht="15" customHeight="1">
      <c r="A37" s="21" t="s">
        <v>72</v>
      </c>
      <c r="B37" s="17">
        <f t="shared" si="0"/>
        <v>707</v>
      </c>
      <c r="C37" s="17">
        <v>339</v>
      </c>
      <c r="D37" s="17">
        <v>368</v>
      </c>
      <c r="E37" s="17">
        <v>285</v>
      </c>
      <c r="F37" s="22" t="s">
        <v>73</v>
      </c>
      <c r="G37" s="23">
        <f t="shared" si="1"/>
        <v>468</v>
      </c>
      <c r="H37" s="24">
        <v>216</v>
      </c>
      <c r="I37" s="24">
        <v>252</v>
      </c>
      <c r="J37" s="24">
        <v>207</v>
      </c>
    </row>
    <row r="38" spans="1:10" ht="15" customHeight="1">
      <c r="A38" s="21" t="s">
        <v>74</v>
      </c>
      <c r="B38" s="17">
        <f t="shared" si="0"/>
        <v>1101</v>
      </c>
      <c r="C38" s="17">
        <v>527</v>
      </c>
      <c r="D38" s="17">
        <v>574</v>
      </c>
      <c r="E38" s="17">
        <v>401</v>
      </c>
      <c r="F38" s="22" t="s">
        <v>75</v>
      </c>
      <c r="G38" s="23">
        <f t="shared" si="1"/>
        <v>952</v>
      </c>
      <c r="H38" s="17">
        <v>460</v>
      </c>
      <c r="I38" s="17">
        <v>492</v>
      </c>
      <c r="J38" s="17">
        <v>380</v>
      </c>
    </row>
    <row r="39" spans="1:10" ht="15" customHeight="1">
      <c r="A39" s="21" t="s">
        <v>76</v>
      </c>
      <c r="B39" s="17">
        <f t="shared" si="0"/>
        <v>1279</v>
      </c>
      <c r="C39" s="17">
        <v>614</v>
      </c>
      <c r="D39" s="17">
        <v>665</v>
      </c>
      <c r="E39" s="17">
        <v>464</v>
      </c>
      <c r="F39" s="22" t="s">
        <v>77</v>
      </c>
      <c r="G39" s="23">
        <f t="shared" si="1"/>
        <v>112</v>
      </c>
      <c r="H39" s="24">
        <v>36</v>
      </c>
      <c r="I39" s="24">
        <v>76</v>
      </c>
      <c r="J39" s="24">
        <v>87</v>
      </c>
    </row>
    <row r="40" spans="1:10" ht="15" customHeight="1">
      <c r="A40" s="21" t="s">
        <v>78</v>
      </c>
      <c r="B40" s="17">
        <f t="shared" si="0"/>
        <v>763</v>
      </c>
      <c r="C40" s="17">
        <v>358</v>
      </c>
      <c r="D40" s="17">
        <v>405</v>
      </c>
      <c r="E40" s="17">
        <v>250</v>
      </c>
      <c r="F40" s="22" t="s">
        <v>79</v>
      </c>
      <c r="G40" s="23">
        <f t="shared" si="1"/>
        <v>23</v>
      </c>
      <c r="H40" s="24">
        <v>10</v>
      </c>
      <c r="I40" s="24">
        <v>13</v>
      </c>
      <c r="J40" s="24">
        <v>6</v>
      </c>
    </row>
    <row r="41" spans="1:10" ht="15" customHeight="1">
      <c r="A41" s="21" t="s">
        <v>80</v>
      </c>
      <c r="B41" s="17">
        <f t="shared" si="0"/>
        <v>1227</v>
      </c>
      <c r="C41" s="17">
        <v>578</v>
      </c>
      <c r="D41" s="17">
        <v>649</v>
      </c>
      <c r="E41" s="17">
        <v>497</v>
      </c>
      <c r="F41" s="22" t="s">
        <v>81</v>
      </c>
      <c r="G41" s="23">
        <f t="shared" si="1"/>
        <v>698</v>
      </c>
      <c r="H41" s="17">
        <v>344</v>
      </c>
      <c r="I41" s="17">
        <v>354</v>
      </c>
      <c r="J41" s="17">
        <v>231</v>
      </c>
    </row>
    <row r="42" spans="1:10" ht="15" customHeight="1">
      <c r="A42" s="21" t="s">
        <v>82</v>
      </c>
      <c r="B42" s="17">
        <f t="shared" si="0"/>
        <v>886</v>
      </c>
      <c r="C42" s="17">
        <v>421</v>
      </c>
      <c r="D42" s="17">
        <v>465</v>
      </c>
      <c r="E42" s="17">
        <v>356</v>
      </c>
      <c r="F42" s="22" t="s">
        <v>83</v>
      </c>
      <c r="G42" s="23">
        <f t="shared" si="1"/>
        <v>586</v>
      </c>
      <c r="H42" s="24">
        <v>292</v>
      </c>
      <c r="I42" s="24">
        <v>294</v>
      </c>
      <c r="J42" s="24">
        <v>202</v>
      </c>
    </row>
    <row r="43" spans="1:10" ht="15" customHeight="1">
      <c r="A43" s="21" t="s">
        <v>84</v>
      </c>
      <c r="B43" s="17">
        <f t="shared" si="0"/>
        <v>782</v>
      </c>
      <c r="C43" s="17">
        <v>375</v>
      </c>
      <c r="D43" s="17">
        <v>407</v>
      </c>
      <c r="E43" s="17">
        <v>303</v>
      </c>
      <c r="F43" s="22" t="s">
        <v>85</v>
      </c>
      <c r="G43" s="23">
        <f t="shared" si="1"/>
        <v>584</v>
      </c>
      <c r="H43" s="24">
        <v>281</v>
      </c>
      <c r="I43" s="24">
        <v>303</v>
      </c>
      <c r="J43" s="24">
        <v>195</v>
      </c>
    </row>
    <row r="44" spans="1:10" ht="15" customHeight="1">
      <c r="A44" s="21" t="s">
        <v>86</v>
      </c>
      <c r="B44" s="17">
        <f t="shared" si="0"/>
        <v>299</v>
      </c>
      <c r="C44" s="24">
        <v>138</v>
      </c>
      <c r="D44" s="24">
        <v>161</v>
      </c>
      <c r="E44" s="26">
        <v>116</v>
      </c>
      <c r="F44" s="22" t="s">
        <v>87</v>
      </c>
      <c r="G44" s="28" t="s">
        <v>88</v>
      </c>
      <c r="H44" s="25" t="s">
        <v>22</v>
      </c>
      <c r="I44" s="25" t="s">
        <v>22</v>
      </c>
      <c r="J44" s="25" t="s">
        <v>22</v>
      </c>
    </row>
    <row r="45" spans="1:10" ht="15" customHeight="1">
      <c r="A45" s="21" t="s">
        <v>89</v>
      </c>
      <c r="B45" s="17">
        <f t="shared" si="0"/>
        <v>109</v>
      </c>
      <c r="C45" s="24">
        <v>34</v>
      </c>
      <c r="D45" s="24">
        <v>75</v>
      </c>
      <c r="E45" s="26">
        <v>12</v>
      </c>
      <c r="F45" s="29" t="s">
        <v>90</v>
      </c>
      <c r="G45" s="30">
        <v>53853</v>
      </c>
      <c r="H45" s="30">
        <v>25607</v>
      </c>
      <c r="I45" s="30">
        <v>28246</v>
      </c>
      <c r="J45" s="31">
        <v>20359</v>
      </c>
    </row>
    <row r="46" spans="1:10" ht="15" customHeight="1">
      <c r="A46" s="21" t="s">
        <v>91</v>
      </c>
      <c r="B46" s="17">
        <f t="shared" si="0"/>
        <v>855</v>
      </c>
      <c r="C46" s="17">
        <v>410</v>
      </c>
      <c r="D46" s="17">
        <v>445</v>
      </c>
      <c r="E46" s="17">
        <v>309</v>
      </c>
      <c r="F46" s="22"/>
      <c r="G46" s="32"/>
      <c r="H46" s="24"/>
      <c r="I46" s="24"/>
      <c r="J46" s="24"/>
    </row>
    <row r="47" spans="1:10" ht="15" customHeight="1">
      <c r="A47" s="21" t="s">
        <v>92</v>
      </c>
      <c r="B47" s="17">
        <f t="shared" si="0"/>
        <v>1097</v>
      </c>
      <c r="C47" s="17">
        <v>537</v>
      </c>
      <c r="D47" s="17">
        <v>560</v>
      </c>
      <c r="E47" s="17">
        <v>342</v>
      </c>
      <c r="F47" s="22" t="s">
        <v>93</v>
      </c>
      <c r="G47" s="24">
        <v>124</v>
      </c>
      <c r="H47" s="24">
        <v>61</v>
      </c>
      <c r="I47" s="24">
        <v>63</v>
      </c>
      <c r="J47" s="24">
        <v>58</v>
      </c>
    </row>
    <row r="48" spans="1:10" ht="15" customHeight="1">
      <c r="A48" s="21" t="s">
        <v>94</v>
      </c>
      <c r="B48" s="17">
        <f t="shared" si="0"/>
        <v>1365</v>
      </c>
      <c r="C48" s="17">
        <v>622</v>
      </c>
      <c r="D48" s="17">
        <v>743</v>
      </c>
      <c r="E48" s="17">
        <v>475</v>
      </c>
      <c r="F48" s="22" t="s">
        <v>95</v>
      </c>
      <c r="G48" s="24">
        <v>36</v>
      </c>
      <c r="H48" s="24">
        <v>14</v>
      </c>
      <c r="I48" s="24">
        <v>22</v>
      </c>
      <c r="J48" s="24">
        <v>18</v>
      </c>
    </row>
    <row r="49" spans="1:10" ht="14.25" customHeight="1">
      <c r="A49" s="21" t="s">
        <v>96</v>
      </c>
      <c r="B49" s="17">
        <f t="shared" si="0"/>
        <v>1206</v>
      </c>
      <c r="C49" s="17">
        <v>551</v>
      </c>
      <c r="D49" s="17">
        <v>655</v>
      </c>
      <c r="E49" s="17">
        <v>463</v>
      </c>
      <c r="F49" s="22" t="s">
        <v>97</v>
      </c>
      <c r="G49" s="24">
        <v>66</v>
      </c>
      <c r="H49" s="24">
        <v>29</v>
      </c>
      <c r="I49" s="24">
        <v>37</v>
      </c>
      <c r="J49" s="24">
        <v>32</v>
      </c>
    </row>
    <row r="50" spans="1:10" ht="15" customHeight="1">
      <c r="A50" s="21" t="s">
        <v>98</v>
      </c>
      <c r="B50" s="17">
        <f t="shared" si="0"/>
        <v>1172</v>
      </c>
      <c r="C50" s="17">
        <v>537</v>
      </c>
      <c r="D50" s="17">
        <v>635</v>
      </c>
      <c r="E50" s="17">
        <v>417</v>
      </c>
      <c r="F50" s="22" t="s">
        <v>99</v>
      </c>
      <c r="G50" s="24">
        <v>96</v>
      </c>
      <c r="H50" s="24">
        <v>46</v>
      </c>
      <c r="I50" s="24">
        <v>50</v>
      </c>
      <c r="J50" s="24">
        <v>46</v>
      </c>
    </row>
    <row r="51" spans="1:10" ht="15" customHeight="1">
      <c r="A51" s="21" t="s">
        <v>100</v>
      </c>
      <c r="B51" s="17">
        <f t="shared" si="0"/>
        <v>862</v>
      </c>
      <c r="C51" s="17">
        <v>405</v>
      </c>
      <c r="D51" s="17">
        <v>457</v>
      </c>
      <c r="E51" s="17">
        <v>291</v>
      </c>
      <c r="F51" s="22" t="s">
        <v>101</v>
      </c>
      <c r="G51" s="24">
        <v>12</v>
      </c>
      <c r="H51" s="24">
        <v>5</v>
      </c>
      <c r="I51" s="24">
        <v>7</v>
      </c>
      <c r="J51" s="24">
        <v>6</v>
      </c>
    </row>
    <row r="52" spans="1:10" ht="15" customHeight="1" thickBot="1">
      <c r="A52" s="21" t="s">
        <v>102</v>
      </c>
      <c r="B52" s="17">
        <f t="shared" si="0"/>
        <v>316</v>
      </c>
      <c r="C52" s="17">
        <v>151</v>
      </c>
      <c r="D52" s="17">
        <v>165</v>
      </c>
      <c r="E52" s="17">
        <v>131</v>
      </c>
      <c r="F52" s="33" t="s">
        <v>90</v>
      </c>
      <c r="G52" s="34">
        <v>334</v>
      </c>
      <c r="H52" s="34">
        <v>155</v>
      </c>
      <c r="I52" s="34">
        <v>179</v>
      </c>
      <c r="J52" s="34">
        <v>160</v>
      </c>
    </row>
    <row r="53" spans="1:10" ht="15" customHeight="1">
      <c r="A53" s="35" t="s">
        <v>103</v>
      </c>
      <c r="B53" s="36">
        <f t="shared" si="0"/>
        <v>519</v>
      </c>
      <c r="C53" s="37">
        <v>251</v>
      </c>
      <c r="D53" s="37">
        <v>268</v>
      </c>
      <c r="E53" s="38">
        <v>211</v>
      </c>
      <c r="F53" s="39" t="s">
        <v>104</v>
      </c>
      <c r="G53" s="40">
        <v>54187</v>
      </c>
      <c r="H53" s="40">
        <v>25762</v>
      </c>
      <c r="I53" s="40">
        <v>28425</v>
      </c>
      <c r="J53" s="40">
        <v>20519</v>
      </c>
    </row>
    <row r="54" spans="1:10" ht="15" customHeight="1">
      <c r="A54" s="5"/>
      <c r="B54" s="6"/>
      <c r="C54" s="6"/>
      <c r="D54" s="6"/>
      <c r="E54" s="6"/>
      <c r="F54" s="5"/>
      <c r="G54" s="6"/>
      <c r="H54" s="6"/>
      <c r="I54" s="6"/>
      <c r="J54" s="41" t="s">
        <v>105</v>
      </c>
    </row>
    <row r="55" spans="1:10">
      <c r="A55" s="5"/>
      <c r="B55" s="6"/>
      <c r="C55" s="6"/>
      <c r="D55" s="6"/>
      <c r="E55" s="6"/>
      <c r="F55" s="5"/>
      <c r="G55" s="6"/>
      <c r="H55" s="6"/>
      <c r="I55" s="6"/>
      <c r="J55" s="6"/>
    </row>
  </sheetData>
  <mergeCells count="8">
    <mergeCell ref="A1:J1"/>
    <mergeCell ref="A2:J2"/>
    <mergeCell ref="A4:A5"/>
    <mergeCell ref="B4:D4"/>
    <mergeCell ref="E4:E5"/>
    <mergeCell ref="F4:F5"/>
    <mergeCell ref="G4:I4"/>
    <mergeCell ref="J4:J5"/>
  </mergeCells>
  <phoneticPr fontId="2"/>
  <printOptions horizontalCentered="1"/>
  <pageMargins left="0.78740157480314965" right="0.78740157480314965" top="0.59055118110236227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9.人口</vt:lpstr>
      <vt:lpstr>'9.人口'!Print_Area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2017-03-23T04:11:26Z</dcterms:created>
  <dcterms:modified xsi:type="dcterms:W3CDTF">2017-03-23T04:12:20Z</dcterms:modified>
</cp:coreProperties>
</file>