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64.65.66.製造業" sheetId="1" r:id="rId1"/>
  </sheets>
  <definedNames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_xlnm.Print_Area" localSheetId="0">'64.65.66.製造業'!$A$1:$CL$51</definedName>
    <definedName name="あ" localSheetId="0" hidden="1">{"'１塩釜のあゆみ'!$A$3:$C$134"}</definedName>
    <definedName name="あ" hidden="1">{"'１塩釜のあゆみ'!$A$3:$C$134"}</definedName>
    <definedName name="水産振興課5" localSheetId="0" hidden="1">{"'１塩釜のあゆみ'!$A$3:$C$134"}</definedName>
    <definedName name="水産振興課5" hidden="1">{"'１塩釜のあゆみ'!$A$3:$C$134"}</definedName>
  </definedNames>
  <calcPr fullCalcOnLoad="1"/>
</workbook>
</file>

<file path=xl/sharedStrings.xml><?xml version="1.0" encoding="utf-8"?>
<sst xmlns="http://schemas.openxmlformats.org/spreadsheetml/2006/main" count="131" uniqueCount="58">
  <si>
    <t>98　　製　造　業</t>
  </si>
  <si>
    <t>製　造　業　　99</t>
  </si>
  <si>
    <t>６４．従業者規模別</t>
  </si>
  <si>
    <t>製造品出荷額等の推移</t>
  </si>
  <si>
    <t>単位：万円</t>
  </si>
  <si>
    <t>年　 　　次</t>
  </si>
  <si>
    <t>総　　　 数</t>
  </si>
  <si>
    <t>4～9人</t>
  </si>
  <si>
    <t>10～19人</t>
  </si>
  <si>
    <t>20～29人</t>
  </si>
  <si>
    <t>30～49人</t>
  </si>
  <si>
    <t>50～99人</t>
  </si>
  <si>
    <t>100人～</t>
  </si>
  <si>
    <t>平　　成　　17　　年</t>
  </si>
  <si>
    <r>
      <rPr>
        <b/>
        <sz val="11"/>
        <color indexed="9"/>
        <rFont val="ＭＳ 明朝"/>
        <family val="1"/>
      </rPr>
      <t>平　　成　　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　　年</t>
    </r>
  </si>
  <si>
    <r>
      <rPr>
        <b/>
        <sz val="11"/>
        <color indexed="9"/>
        <rFont val="ＭＳ 明朝"/>
        <family val="1"/>
      </rPr>
      <t>平　　成　　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　　年</t>
    </r>
  </si>
  <si>
    <r>
      <rPr>
        <b/>
        <sz val="11"/>
        <color indexed="9"/>
        <rFont val="ＭＳ 明朝"/>
        <family val="1"/>
      </rPr>
      <t>平　　成　　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　　年</t>
    </r>
  </si>
  <si>
    <r>
      <rPr>
        <b/>
        <sz val="11"/>
        <color indexed="9"/>
        <rFont val="ＭＳ 明朝"/>
        <family val="1"/>
      </rPr>
      <t>平　　成　　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　　年</t>
    </r>
  </si>
  <si>
    <r>
      <rPr>
        <b/>
        <sz val="11"/>
        <color indexed="9"/>
        <rFont val="ＭＳ 明朝"/>
        <family val="1"/>
      </rPr>
      <t>平　　成　　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　　年</t>
    </r>
  </si>
  <si>
    <r>
      <rPr>
        <b/>
        <sz val="11"/>
        <color indexed="9"/>
        <rFont val="ＭＳ 明朝"/>
        <family val="1"/>
      </rPr>
      <t>平　　成　　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　　年</t>
    </r>
  </si>
  <si>
    <r>
      <rPr>
        <b/>
        <sz val="11"/>
        <color indexed="9"/>
        <rFont val="ＭＳ 明朝"/>
        <family val="1"/>
      </rPr>
      <t>平　　成　　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　　年</t>
    </r>
  </si>
  <si>
    <t>※従業者４人以上の事業所の数値を掲載。</t>
  </si>
  <si>
    <t>工業統計調査、経済センサス‐活動調査（平成23年のみ）</t>
  </si>
  <si>
    <t>６５．従業者規模別製造</t>
  </si>
  <si>
    <t>事業所数及び従業者数の推移</t>
  </si>
  <si>
    <t>単位：事業所、人</t>
  </si>
  <si>
    <t>年　　　 次</t>
  </si>
  <si>
    <t>総　　　 数</t>
  </si>
  <si>
    <t>事業所数</t>
  </si>
  <si>
    <t>従業者数</t>
  </si>
  <si>
    <t>６６．水産加工品･品種別</t>
  </si>
  <si>
    <t>生産数量、金額の推移</t>
  </si>
  <si>
    <t>区　　　　分</t>
  </si>
  <si>
    <t>総　 数</t>
  </si>
  <si>
    <t>産　　　　  　   業　　　　     細　　　　    　  分　　　 　   　  類</t>
  </si>
  <si>
    <t>水 産 缶 詰
・ 瓶 詰</t>
  </si>
  <si>
    <t>海 藻 加 工</t>
  </si>
  <si>
    <t>水産練製品</t>
  </si>
  <si>
    <t>塩 干 ・
塩 蔵 品</t>
  </si>
  <si>
    <t>冷 凍 水 産 物</t>
  </si>
  <si>
    <t>冷  凍
水 産 食 品</t>
  </si>
  <si>
    <t>その他の
水産食料品</t>
  </si>
  <si>
    <r>
      <t>平成17年</t>
    </r>
  </si>
  <si>
    <t>製造品出荷額等</t>
  </si>
  <si>
    <t>　うち製造品出荷額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</si>
  <si>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</si>
  <si>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</si>
  <si>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</si>
  <si>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</si>
  <si>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</si>
  <si>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</si>
  <si>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</t>
    </r>
  </si>
  <si>
    <t>※　従業員４人以上の事業所の数値を掲載。</t>
  </si>
  <si>
    <t>工業統計調査(平成２３年を除く）</t>
  </si>
  <si>
    <t>※　製造品出荷額等＝製造品出荷額＋加工賃収入額＋製造業以外の収入額</t>
  </si>
  <si>
    <t>経済センサス-活動調査（平成２３年のみ）</t>
  </si>
  <si>
    <t>x</t>
  </si>
  <si>
    <t>単位：万円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</si>
</sst>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"/>
    <numFmt numFmtId="179" formatCode="#,##0;&quot;△ &quot;#,##0"/>
    <numFmt numFmtId="180" formatCode="0_);[Red]\(0\)"/>
    <numFmt numFmtId="181" formatCode="0.0%"/>
    <numFmt numFmtId="182" formatCode="#,##0.0;[Red]\-#,##0.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176" fontId="0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176" fontId="22" fillId="0" borderId="0" xfId="65" applyFont="1" applyFill="1" applyAlignment="1">
      <alignment vertical="center"/>
      <protection/>
    </xf>
    <xf numFmtId="0" fontId="23" fillId="0" borderId="0" xfId="66" applyFont="1" applyFill="1" applyAlignment="1">
      <alignment horizontal="right" vertical="center"/>
      <protection/>
    </xf>
    <xf numFmtId="176" fontId="23" fillId="0" borderId="0" xfId="65" applyFont="1" applyFill="1" applyAlignment="1">
      <alignment horizontal="left" vertical="center"/>
      <protection/>
    </xf>
    <xf numFmtId="176" fontId="22" fillId="0" borderId="0" xfId="65" applyFont="1" applyFill="1" applyAlignment="1">
      <alignment horizontal="right" vertical="center"/>
      <protection/>
    </xf>
    <xf numFmtId="176" fontId="22" fillId="0" borderId="0" xfId="65" applyFont="1" applyFill="1" applyAlignment="1">
      <alignment horizontal="right"/>
      <protection/>
    </xf>
    <xf numFmtId="176" fontId="22" fillId="0" borderId="0" xfId="65" applyFont="1" applyFill="1" applyBorder="1" applyAlignment="1">
      <alignment vertical="center"/>
      <protection/>
    </xf>
    <xf numFmtId="176" fontId="22" fillId="0" borderId="0" xfId="65" applyFont="1" applyFill="1" applyAlignment="1">
      <alignment horizontal="center" vertical="center"/>
      <protection/>
    </xf>
    <xf numFmtId="176" fontId="22" fillId="0" borderId="0" xfId="65" applyFont="1" applyFill="1" applyAlignment="1">
      <alignment horizontal="right" vertical="top"/>
      <protection/>
    </xf>
    <xf numFmtId="0" fontId="22" fillId="0" borderId="0" xfId="66" applyFont="1" applyFill="1" applyAlignment="1">
      <alignment vertical="center"/>
      <protection/>
    </xf>
    <xf numFmtId="0" fontId="23" fillId="0" borderId="0" xfId="66" applyFont="1" applyFill="1" applyAlignment="1">
      <alignment vertical="center"/>
      <protection/>
    </xf>
    <xf numFmtId="176" fontId="22" fillId="0" borderId="0" xfId="65" applyFont="1" applyFill="1" applyAlignment="1">
      <alignment/>
      <protection/>
    </xf>
    <xf numFmtId="0" fontId="23" fillId="0" borderId="0" xfId="65" applyNumberFormat="1" applyFont="1" applyFill="1" applyAlignment="1">
      <alignment horizontal="right" vertical="center"/>
      <protection/>
    </xf>
    <xf numFmtId="0" fontId="22" fillId="0" borderId="0" xfId="65" applyNumberFormat="1" applyFont="1" applyFill="1" applyAlignment="1">
      <alignment horizontal="left" vertical="center"/>
      <protection/>
    </xf>
    <xf numFmtId="176" fontId="27" fillId="0" borderId="0" xfId="65" applyFont="1" applyFill="1" applyAlignment="1">
      <alignment horizontal="right" vertical="center"/>
      <protection/>
    </xf>
    <xf numFmtId="176" fontId="22" fillId="0" borderId="10" xfId="65" applyFont="1" applyFill="1" applyBorder="1" applyAlignment="1">
      <alignment horizontal="center" vertical="center" wrapText="1"/>
      <protection/>
    </xf>
    <xf numFmtId="176" fontId="22" fillId="0" borderId="11" xfId="65" applyFont="1" applyFill="1" applyBorder="1" applyAlignment="1">
      <alignment horizontal="center" vertical="center"/>
      <protection/>
    </xf>
    <xf numFmtId="176" fontId="22" fillId="0" borderId="12" xfId="65" applyFont="1" applyFill="1" applyBorder="1" applyAlignment="1">
      <alignment horizontal="center" vertical="center"/>
      <protection/>
    </xf>
    <xf numFmtId="176" fontId="22" fillId="0" borderId="13" xfId="65" applyFont="1" applyFill="1" applyBorder="1" applyAlignment="1">
      <alignment horizontal="center" vertical="center"/>
      <protection/>
    </xf>
    <xf numFmtId="176" fontId="22" fillId="0" borderId="14" xfId="65" applyFont="1" applyFill="1" applyBorder="1" applyAlignment="1">
      <alignment horizontal="center" vertical="center"/>
      <protection/>
    </xf>
    <xf numFmtId="176" fontId="22" fillId="0" borderId="15" xfId="65" applyFont="1" applyFill="1" applyBorder="1" applyAlignment="1">
      <alignment horizontal="center" vertical="center"/>
      <protection/>
    </xf>
    <xf numFmtId="176" fontId="22" fillId="0" borderId="10" xfId="65" applyFont="1" applyFill="1" applyBorder="1" applyAlignment="1">
      <alignment horizontal="center" vertical="center"/>
      <protection/>
    </xf>
    <xf numFmtId="176" fontId="29" fillId="0" borderId="14" xfId="65" applyFont="1" applyFill="1" applyBorder="1" applyAlignment="1">
      <alignment vertical="center"/>
      <protection/>
    </xf>
    <xf numFmtId="176" fontId="29" fillId="0" borderId="0" xfId="65" applyFont="1" applyFill="1" applyBorder="1" applyAlignment="1">
      <alignment horizontal="right" vertical="center"/>
      <protection/>
    </xf>
    <xf numFmtId="176" fontId="29" fillId="0" borderId="0" xfId="65" applyFont="1" applyFill="1" applyBorder="1" applyAlignment="1">
      <alignment vertical="center"/>
      <protection/>
    </xf>
    <xf numFmtId="176" fontId="29" fillId="0" borderId="16" xfId="65" applyFont="1" applyFill="1" applyBorder="1" applyAlignment="1">
      <alignment vertical="center"/>
      <protection/>
    </xf>
    <xf numFmtId="176" fontId="29" fillId="0" borderId="14" xfId="65" applyFont="1" applyFill="1" applyBorder="1" applyAlignment="1">
      <alignment horizontal="right" vertical="center"/>
      <protection/>
    </xf>
    <xf numFmtId="176" fontId="28" fillId="0" borderId="17" xfId="65" applyFont="1" applyFill="1" applyBorder="1" applyAlignment="1">
      <alignment horizontal="distributed" vertical="center"/>
      <protection/>
    </xf>
    <xf numFmtId="176" fontId="28" fillId="0" borderId="18" xfId="65" applyFont="1" applyFill="1" applyBorder="1" applyAlignment="1">
      <alignment horizontal="distributed" vertical="center"/>
      <protection/>
    </xf>
    <xf numFmtId="176" fontId="28" fillId="0" borderId="19" xfId="65" applyFont="1" applyFill="1" applyBorder="1" applyAlignment="1">
      <alignment horizontal="distributed" vertical="center"/>
      <protection/>
    </xf>
    <xf numFmtId="176" fontId="29" fillId="0" borderId="13" xfId="65" applyFont="1" applyFill="1" applyBorder="1" applyAlignment="1">
      <alignment vertical="center"/>
      <protection/>
    </xf>
    <xf numFmtId="176" fontId="29" fillId="0" borderId="10" xfId="65" applyFont="1" applyFill="1" applyBorder="1" applyAlignment="1">
      <alignment vertical="center"/>
      <protection/>
    </xf>
    <xf numFmtId="176" fontId="29" fillId="0" borderId="11" xfId="65" applyFont="1" applyFill="1" applyBorder="1" applyAlignment="1">
      <alignment vertical="center"/>
      <protection/>
    </xf>
    <xf numFmtId="38" fontId="25" fillId="0" borderId="14" xfId="5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176" fontId="22" fillId="0" borderId="20" xfId="65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22" fillId="0" borderId="22" xfId="65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22" fillId="0" borderId="23" xfId="65" applyFont="1" applyFill="1" applyBorder="1" applyAlignment="1">
      <alignment horizontal="center" vertical="center"/>
      <protection/>
    </xf>
    <xf numFmtId="38" fontId="25" fillId="0" borderId="0" xfId="5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6" fontId="22" fillId="0" borderId="14" xfId="65" applyFont="1" applyFill="1" applyBorder="1" applyAlignment="1">
      <alignment horizontal="center" vertical="center"/>
      <protection/>
    </xf>
    <xf numFmtId="38" fontId="25" fillId="0" borderId="13" xfId="51" applyFont="1" applyFill="1" applyBorder="1" applyAlignment="1">
      <alignment vertical="center"/>
    </xf>
    <xf numFmtId="176" fontId="25" fillId="0" borderId="14" xfId="65" applyFont="1" applyFill="1" applyBorder="1" applyAlignment="1">
      <alignment vertical="center"/>
      <protection/>
    </xf>
    <xf numFmtId="176" fontId="22" fillId="0" borderId="0" xfId="65" applyFont="1" applyFill="1" applyBorder="1" applyAlignment="1">
      <alignment horizontal="center" vertical="center"/>
      <protection/>
    </xf>
    <xf numFmtId="38" fontId="25" fillId="0" borderId="16" xfId="51" applyFont="1" applyFill="1" applyBorder="1" applyAlignment="1">
      <alignment vertical="center"/>
    </xf>
    <xf numFmtId="176" fontId="25" fillId="0" borderId="0" xfId="65" applyFont="1" applyFill="1" applyBorder="1" applyAlignment="1">
      <alignment vertical="center"/>
      <protection/>
    </xf>
    <xf numFmtId="176" fontId="22" fillId="0" borderId="24" xfId="65" applyFont="1" applyFill="1" applyBorder="1" applyAlignment="1">
      <alignment horizontal="center" vertical="center"/>
      <protection/>
    </xf>
    <xf numFmtId="176" fontId="22" fillId="0" borderId="17" xfId="65" applyFont="1" applyFill="1" applyBorder="1" applyAlignment="1">
      <alignment horizontal="center" vertical="center"/>
      <protection/>
    </xf>
    <xf numFmtId="176" fontId="22" fillId="0" borderId="18" xfId="65" applyFont="1" applyFill="1" applyBorder="1" applyAlignment="1">
      <alignment horizontal="center" vertical="center"/>
      <protection/>
    </xf>
    <xf numFmtId="176" fontId="22" fillId="0" borderId="19" xfId="65" applyFont="1" applyFill="1" applyBorder="1" applyAlignment="1">
      <alignment horizontal="center" vertical="center"/>
      <protection/>
    </xf>
    <xf numFmtId="38" fontId="25" fillId="0" borderId="14" xfId="65" applyNumberFormat="1" applyFont="1" applyFill="1" applyBorder="1" applyAlignment="1">
      <alignment vertical="center"/>
      <protection/>
    </xf>
    <xf numFmtId="176" fontId="22" fillId="0" borderId="25" xfId="65" applyFont="1" applyFill="1" applyBorder="1" applyAlignment="1">
      <alignment horizontal="center" vertical="center"/>
      <protection/>
    </xf>
    <xf numFmtId="176" fontId="22" fillId="0" borderId="26" xfId="65" applyFont="1" applyFill="1" applyBorder="1" applyAlignment="1">
      <alignment horizontal="center" vertical="center"/>
      <protection/>
    </xf>
    <xf numFmtId="176" fontId="22" fillId="0" borderId="15" xfId="65" applyFont="1" applyFill="1" applyBorder="1" applyAlignment="1">
      <alignment horizontal="center" vertical="center"/>
      <protection/>
    </xf>
    <xf numFmtId="176" fontId="22" fillId="0" borderId="20" xfId="65" applyFont="1" applyFill="1" applyBorder="1" applyAlignment="1">
      <alignment horizontal="center" vertical="center"/>
      <protection/>
    </xf>
    <xf numFmtId="176" fontId="22" fillId="0" borderId="21" xfId="65" applyFont="1" applyFill="1" applyBorder="1" applyAlignment="1">
      <alignment horizontal="center" vertical="center"/>
      <protection/>
    </xf>
    <xf numFmtId="176" fontId="22" fillId="0" borderId="27" xfId="65" applyFont="1" applyFill="1" applyBorder="1" applyAlignment="1">
      <alignment horizontal="center" vertical="center"/>
      <protection/>
    </xf>
    <xf numFmtId="176" fontId="22" fillId="0" borderId="28" xfId="65" applyFont="1" applyFill="1" applyBorder="1" applyAlignment="1">
      <alignment horizontal="center" vertical="center"/>
      <protection/>
    </xf>
    <xf numFmtId="176" fontId="25" fillId="0" borderId="13" xfId="65" applyFont="1" applyFill="1" applyBorder="1" applyAlignment="1">
      <alignment vertical="center"/>
      <protection/>
    </xf>
    <xf numFmtId="38" fontId="25" fillId="0" borderId="0" xfId="65" applyNumberFormat="1" applyFont="1" applyFill="1" applyBorder="1" applyAlignment="1">
      <alignment vertical="center"/>
      <protection/>
    </xf>
    <xf numFmtId="176" fontId="25" fillId="0" borderId="16" xfId="65" applyFont="1" applyFill="1" applyBorder="1" applyAlignment="1">
      <alignment vertical="center"/>
      <protection/>
    </xf>
    <xf numFmtId="176" fontId="20" fillId="0" borderId="0" xfId="65" applyFont="1" applyFill="1" applyAlignment="1">
      <alignment horizontal="left" vertical="top"/>
      <protection/>
    </xf>
    <xf numFmtId="176" fontId="21" fillId="0" borderId="0" xfId="65" applyFont="1" applyFill="1" applyAlignment="1">
      <alignment horizontal="right" vertical="top"/>
      <protection/>
    </xf>
    <xf numFmtId="176" fontId="26" fillId="0" borderId="11" xfId="65" applyFont="1" applyFill="1" applyBorder="1" applyAlignment="1">
      <alignment horizontal="center" vertical="center"/>
      <protection/>
    </xf>
    <xf numFmtId="176" fontId="26" fillId="0" borderId="12" xfId="65" applyFont="1" applyFill="1" applyBorder="1" applyAlignment="1">
      <alignment horizontal="center" vertical="center"/>
      <protection/>
    </xf>
    <xf numFmtId="176" fontId="26" fillId="0" borderId="14" xfId="65" applyFont="1" applyFill="1" applyBorder="1" applyAlignment="1">
      <alignment horizontal="center" vertical="center"/>
      <protection/>
    </xf>
    <xf numFmtId="176" fontId="26" fillId="0" borderId="15" xfId="65" applyFont="1" applyFill="1" applyBorder="1" applyAlignment="1">
      <alignment horizontal="center" vertical="center"/>
      <protection/>
    </xf>
    <xf numFmtId="176" fontId="22" fillId="0" borderId="11" xfId="65" applyFont="1" applyFill="1" applyBorder="1" applyAlignment="1">
      <alignment horizontal="center" vertical="center"/>
      <protection/>
    </xf>
    <xf numFmtId="176" fontId="22" fillId="0" borderId="12" xfId="65" applyFont="1" applyFill="1" applyBorder="1" applyAlignment="1">
      <alignment horizontal="center" vertical="center"/>
      <protection/>
    </xf>
    <xf numFmtId="176" fontId="22" fillId="0" borderId="25" xfId="65" applyFont="1" applyFill="1" applyBorder="1" applyAlignment="1">
      <alignment horizontal="center" vertical="center"/>
      <protection/>
    </xf>
    <xf numFmtId="176" fontId="22" fillId="0" borderId="26" xfId="65" applyFont="1" applyFill="1" applyBorder="1" applyAlignment="1">
      <alignment horizontal="center" vertical="center"/>
      <protection/>
    </xf>
    <xf numFmtId="176" fontId="22" fillId="0" borderId="0" xfId="65" applyFont="1" applyFill="1" applyBorder="1" applyAlignment="1">
      <alignment horizontal="center" vertical="center"/>
      <protection/>
    </xf>
    <xf numFmtId="176" fontId="22" fillId="0" borderId="24" xfId="65" applyFont="1" applyFill="1" applyBorder="1" applyAlignment="1">
      <alignment horizontal="center" vertical="center"/>
      <protection/>
    </xf>
    <xf numFmtId="176" fontId="22" fillId="0" borderId="29" xfId="65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結合して縦横中央揃え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Currency [0]" xfId="61"/>
    <cellStyle name="Currency" xfId="62"/>
    <cellStyle name="入力" xfId="63"/>
    <cellStyle name="標準 2" xfId="64"/>
    <cellStyle name="標準_佐藤1月13日" xfId="65"/>
    <cellStyle name="表題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1"/>
  <sheetViews>
    <sheetView tabSelected="1" zoomScaleSheetLayoutView="100" zoomScalePageLayoutView="0" workbookViewId="0" topLeftCell="E30">
      <selection activeCell="BA28" sqref="BA28"/>
    </sheetView>
  </sheetViews>
  <sheetFormatPr defaultColWidth="9.00390625" defaultRowHeight="15.75" customHeight="1"/>
  <cols>
    <col min="1" max="22" width="1.875" style="1" customWidth="1"/>
    <col min="23" max="23" width="2.125" style="1" customWidth="1"/>
    <col min="24" max="26" width="1.875" style="1" customWidth="1"/>
    <col min="27" max="27" width="2.25390625" style="1" customWidth="1"/>
    <col min="28" max="86" width="1.875" style="1" customWidth="1"/>
    <col min="87" max="90" width="2.625" style="1" customWidth="1"/>
    <col min="91" max="16384" width="9.00390625" style="1" customWidth="1"/>
  </cols>
  <sheetData>
    <row r="1" spans="1:90" ht="30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70" t="s">
        <v>1</v>
      </c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</row>
    <row r="2" spans="46:48" ht="24" customHeight="1">
      <c r="AT2" s="2" t="s">
        <v>2</v>
      </c>
      <c r="AU2" s="3" t="s">
        <v>3</v>
      </c>
      <c r="AV2" s="3"/>
    </row>
    <row r="3" spans="53:86" ht="18" customHeight="1" thickBot="1">
      <c r="BA3" s="4"/>
      <c r="BB3" s="4"/>
      <c r="BC3" s="4"/>
      <c r="BD3" s="4"/>
      <c r="CH3" s="5" t="s">
        <v>4</v>
      </c>
    </row>
    <row r="4" spans="1:86" ht="15" customHeight="1">
      <c r="A4" s="63" t="s">
        <v>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62" t="s">
        <v>6</v>
      </c>
      <c r="R4" s="63"/>
      <c r="S4" s="63"/>
      <c r="T4" s="63"/>
      <c r="U4" s="63"/>
      <c r="V4" s="63"/>
      <c r="W4" s="63"/>
      <c r="X4" s="63"/>
      <c r="Y4" s="63"/>
      <c r="Z4" s="64"/>
      <c r="AA4" s="65" t="s">
        <v>7</v>
      </c>
      <c r="AB4" s="65"/>
      <c r="AC4" s="65"/>
      <c r="AD4" s="65"/>
      <c r="AE4" s="65"/>
      <c r="AF4" s="65"/>
      <c r="AG4" s="65"/>
      <c r="AH4" s="65"/>
      <c r="AI4" s="65"/>
      <c r="AJ4" s="65"/>
      <c r="AK4" s="65" t="s">
        <v>8</v>
      </c>
      <c r="AL4" s="65"/>
      <c r="AM4" s="65"/>
      <c r="AN4" s="65"/>
      <c r="AO4" s="65"/>
      <c r="AP4" s="65"/>
      <c r="AQ4" s="65"/>
      <c r="AR4" s="65"/>
      <c r="AS4" s="65"/>
      <c r="AT4" s="62"/>
      <c r="AU4" s="64" t="s">
        <v>9</v>
      </c>
      <c r="AV4" s="65"/>
      <c r="AW4" s="65"/>
      <c r="AX4" s="65"/>
      <c r="AY4" s="65"/>
      <c r="AZ4" s="65"/>
      <c r="BA4" s="65"/>
      <c r="BB4" s="65"/>
      <c r="BC4" s="65"/>
      <c r="BD4" s="65"/>
      <c r="BE4" s="65" t="s">
        <v>10</v>
      </c>
      <c r="BF4" s="65"/>
      <c r="BG4" s="65"/>
      <c r="BH4" s="65"/>
      <c r="BI4" s="65"/>
      <c r="BJ4" s="65"/>
      <c r="BK4" s="65"/>
      <c r="BL4" s="65"/>
      <c r="BM4" s="65"/>
      <c r="BN4" s="65"/>
      <c r="BO4" s="65" t="s">
        <v>11</v>
      </c>
      <c r="BP4" s="65"/>
      <c r="BQ4" s="65"/>
      <c r="BR4" s="65"/>
      <c r="BS4" s="65"/>
      <c r="BT4" s="65"/>
      <c r="BU4" s="65"/>
      <c r="BV4" s="65"/>
      <c r="BW4" s="65"/>
      <c r="BX4" s="65"/>
      <c r="BY4" s="65" t="s">
        <v>12</v>
      </c>
      <c r="BZ4" s="65"/>
      <c r="CA4" s="65"/>
      <c r="CB4" s="65"/>
      <c r="CC4" s="65"/>
      <c r="CD4" s="65"/>
      <c r="CE4" s="65"/>
      <c r="CF4" s="65"/>
      <c r="CG4" s="65"/>
      <c r="CH4" s="62"/>
    </row>
    <row r="5" spans="1:86" ht="15" customHeight="1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4"/>
      <c r="Q5" s="68">
        <f>SUM(AA5:CD5)</f>
        <v>8382185</v>
      </c>
      <c r="R5" s="53"/>
      <c r="S5" s="53"/>
      <c r="T5" s="53"/>
      <c r="U5" s="53"/>
      <c r="V5" s="53"/>
      <c r="W5" s="53"/>
      <c r="X5" s="53"/>
      <c r="Y5" s="53"/>
      <c r="Z5" s="53"/>
      <c r="AA5" s="67">
        <v>720362</v>
      </c>
      <c r="AB5" s="67"/>
      <c r="AC5" s="67"/>
      <c r="AD5" s="67"/>
      <c r="AE5" s="67"/>
      <c r="AF5" s="67"/>
      <c r="AG5" s="67"/>
      <c r="AH5" s="67"/>
      <c r="AI5" s="67"/>
      <c r="AJ5" s="67"/>
      <c r="AK5" s="67">
        <v>974194</v>
      </c>
      <c r="AL5" s="67"/>
      <c r="AM5" s="67"/>
      <c r="AN5" s="67"/>
      <c r="AO5" s="67"/>
      <c r="AP5" s="67"/>
      <c r="AQ5" s="67"/>
      <c r="AR5" s="67"/>
      <c r="AS5" s="67"/>
      <c r="AT5" s="67"/>
      <c r="AU5" s="67">
        <v>1226218</v>
      </c>
      <c r="AV5" s="67"/>
      <c r="AW5" s="67"/>
      <c r="AX5" s="67"/>
      <c r="AY5" s="67"/>
      <c r="AZ5" s="67"/>
      <c r="BA5" s="67"/>
      <c r="BB5" s="67"/>
      <c r="BC5" s="67"/>
      <c r="BD5" s="67"/>
      <c r="BE5" s="67">
        <v>884530</v>
      </c>
      <c r="BF5" s="67"/>
      <c r="BG5" s="67"/>
      <c r="BH5" s="67"/>
      <c r="BI5" s="67"/>
      <c r="BJ5" s="67"/>
      <c r="BK5" s="67"/>
      <c r="BL5" s="67"/>
      <c r="BM5" s="67"/>
      <c r="BN5" s="67"/>
      <c r="BO5" s="67">
        <v>2181402</v>
      </c>
      <c r="BP5" s="67"/>
      <c r="BQ5" s="67"/>
      <c r="BR5" s="67"/>
      <c r="BS5" s="67"/>
      <c r="BT5" s="67"/>
      <c r="BU5" s="67"/>
      <c r="BV5" s="67"/>
      <c r="BW5" s="67"/>
      <c r="BX5" s="67"/>
      <c r="BY5" s="67">
        <v>2395479</v>
      </c>
      <c r="BZ5" s="67"/>
      <c r="CA5" s="67"/>
      <c r="CB5" s="67"/>
      <c r="CC5" s="67"/>
      <c r="CD5" s="67"/>
      <c r="CE5" s="67"/>
      <c r="CF5" s="67"/>
      <c r="CG5" s="67"/>
      <c r="CH5" s="67"/>
    </row>
    <row r="6" spans="1:86" ht="15" customHeight="1">
      <c r="A6" s="51" t="s">
        <v>14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4"/>
      <c r="Q6" s="68">
        <f>SUM(AA6:CD6)</f>
        <v>8424717</v>
      </c>
      <c r="R6" s="53"/>
      <c r="S6" s="53"/>
      <c r="T6" s="53"/>
      <c r="U6" s="53"/>
      <c r="V6" s="53"/>
      <c r="W6" s="53"/>
      <c r="X6" s="53"/>
      <c r="Y6" s="53"/>
      <c r="Z6" s="53"/>
      <c r="AA6" s="67">
        <v>594248</v>
      </c>
      <c r="AB6" s="67"/>
      <c r="AC6" s="67"/>
      <c r="AD6" s="67"/>
      <c r="AE6" s="67"/>
      <c r="AF6" s="67"/>
      <c r="AG6" s="67"/>
      <c r="AH6" s="67"/>
      <c r="AI6" s="67"/>
      <c r="AJ6" s="67"/>
      <c r="AK6" s="67">
        <v>987331</v>
      </c>
      <c r="AL6" s="67"/>
      <c r="AM6" s="67"/>
      <c r="AN6" s="67"/>
      <c r="AO6" s="67"/>
      <c r="AP6" s="67"/>
      <c r="AQ6" s="67"/>
      <c r="AR6" s="67"/>
      <c r="AS6" s="67"/>
      <c r="AT6" s="67"/>
      <c r="AU6" s="67">
        <v>896897</v>
      </c>
      <c r="AV6" s="67"/>
      <c r="AW6" s="67"/>
      <c r="AX6" s="67"/>
      <c r="AY6" s="67"/>
      <c r="AZ6" s="67"/>
      <c r="BA6" s="67"/>
      <c r="BB6" s="67"/>
      <c r="BC6" s="67"/>
      <c r="BD6" s="67"/>
      <c r="BE6" s="67">
        <v>1993268</v>
      </c>
      <c r="BF6" s="67"/>
      <c r="BG6" s="67"/>
      <c r="BH6" s="67"/>
      <c r="BI6" s="67"/>
      <c r="BJ6" s="67"/>
      <c r="BK6" s="67"/>
      <c r="BL6" s="67"/>
      <c r="BM6" s="67"/>
      <c r="BN6" s="67"/>
      <c r="BO6" s="67">
        <v>1914563</v>
      </c>
      <c r="BP6" s="67"/>
      <c r="BQ6" s="67"/>
      <c r="BR6" s="67"/>
      <c r="BS6" s="67"/>
      <c r="BT6" s="67"/>
      <c r="BU6" s="67"/>
      <c r="BV6" s="67"/>
      <c r="BW6" s="67"/>
      <c r="BX6" s="67"/>
      <c r="BY6" s="67">
        <v>2038410</v>
      </c>
      <c r="BZ6" s="67"/>
      <c r="CA6" s="67"/>
      <c r="CB6" s="67"/>
      <c r="CC6" s="67"/>
      <c r="CD6" s="67"/>
      <c r="CE6" s="67"/>
      <c r="CF6" s="67"/>
      <c r="CG6" s="67"/>
      <c r="CH6" s="67"/>
    </row>
    <row r="7" spans="1:86" ht="15" customHeight="1">
      <c r="A7" s="51" t="s">
        <v>15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4"/>
      <c r="Q7" s="68">
        <f>SUM(AA7:CD7)</f>
        <v>8391724</v>
      </c>
      <c r="R7" s="53"/>
      <c r="S7" s="53"/>
      <c r="T7" s="53"/>
      <c r="U7" s="53"/>
      <c r="V7" s="53"/>
      <c r="W7" s="53"/>
      <c r="X7" s="53"/>
      <c r="Y7" s="53"/>
      <c r="Z7" s="53"/>
      <c r="AA7" s="67">
        <v>672141</v>
      </c>
      <c r="AB7" s="67"/>
      <c r="AC7" s="67"/>
      <c r="AD7" s="67"/>
      <c r="AE7" s="67"/>
      <c r="AF7" s="67"/>
      <c r="AG7" s="67"/>
      <c r="AH7" s="67"/>
      <c r="AI7" s="67"/>
      <c r="AJ7" s="67"/>
      <c r="AK7" s="67">
        <v>1072014</v>
      </c>
      <c r="AL7" s="67"/>
      <c r="AM7" s="67"/>
      <c r="AN7" s="67"/>
      <c r="AO7" s="67"/>
      <c r="AP7" s="67"/>
      <c r="AQ7" s="67"/>
      <c r="AR7" s="67"/>
      <c r="AS7" s="67"/>
      <c r="AT7" s="67"/>
      <c r="AU7" s="67">
        <v>1420173</v>
      </c>
      <c r="AV7" s="67"/>
      <c r="AW7" s="67"/>
      <c r="AX7" s="67"/>
      <c r="AY7" s="67"/>
      <c r="AZ7" s="67"/>
      <c r="BA7" s="67"/>
      <c r="BB7" s="67"/>
      <c r="BC7" s="67"/>
      <c r="BD7" s="67"/>
      <c r="BE7" s="67">
        <v>1513675</v>
      </c>
      <c r="BF7" s="67"/>
      <c r="BG7" s="67"/>
      <c r="BH7" s="67"/>
      <c r="BI7" s="67"/>
      <c r="BJ7" s="67"/>
      <c r="BK7" s="67"/>
      <c r="BL7" s="67"/>
      <c r="BM7" s="67"/>
      <c r="BN7" s="67"/>
      <c r="BO7" s="67">
        <v>2144225</v>
      </c>
      <c r="BP7" s="67"/>
      <c r="BQ7" s="67"/>
      <c r="BR7" s="67"/>
      <c r="BS7" s="67"/>
      <c r="BT7" s="67"/>
      <c r="BU7" s="67"/>
      <c r="BV7" s="67"/>
      <c r="BW7" s="67"/>
      <c r="BX7" s="67"/>
      <c r="BY7" s="67">
        <v>1569496</v>
      </c>
      <c r="BZ7" s="67"/>
      <c r="CA7" s="67"/>
      <c r="CB7" s="67"/>
      <c r="CC7" s="67"/>
      <c r="CD7" s="67"/>
      <c r="CE7" s="67"/>
      <c r="CF7" s="67"/>
      <c r="CG7" s="67"/>
      <c r="CH7" s="67"/>
    </row>
    <row r="8" spans="1:86" s="6" customFormat="1" ht="15" customHeight="1">
      <c r="A8" s="51" t="s">
        <v>16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4"/>
      <c r="Q8" s="68">
        <f>SUM(AA8:CD8)</f>
        <v>7787395</v>
      </c>
      <c r="R8" s="53"/>
      <c r="S8" s="53"/>
      <c r="T8" s="53"/>
      <c r="U8" s="53"/>
      <c r="V8" s="53"/>
      <c r="W8" s="53"/>
      <c r="X8" s="53"/>
      <c r="Y8" s="53"/>
      <c r="Z8" s="53"/>
      <c r="AA8" s="67">
        <v>728710</v>
      </c>
      <c r="AB8" s="67"/>
      <c r="AC8" s="67"/>
      <c r="AD8" s="67"/>
      <c r="AE8" s="67"/>
      <c r="AF8" s="67"/>
      <c r="AG8" s="67"/>
      <c r="AH8" s="67"/>
      <c r="AI8" s="67"/>
      <c r="AJ8" s="67"/>
      <c r="AK8" s="67">
        <v>857904</v>
      </c>
      <c r="AL8" s="67"/>
      <c r="AM8" s="67"/>
      <c r="AN8" s="67"/>
      <c r="AO8" s="67"/>
      <c r="AP8" s="67"/>
      <c r="AQ8" s="67"/>
      <c r="AR8" s="67"/>
      <c r="AS8" s="67"/>
      <c r="AT8" s="67"/>
      <c r="AU8" s="67">
        <v>1036663</v>
      </c>
      <c r="AV8" s="67"/>
      <c r="AW8" s="67"/>
      <c r="AX8" s="67"/>
      <c r="AY8" s="67"/>
      <c r="AZ8" s="67"/>
      <c r="BA8" s="67"/>
      <c r="BB8" s="67"/>
      <c r="BC8" s="67"/>
      <c r="BD8" s="67"/>
      <c r="BE8" s="67">
        <v>1859324</v>
      </c>
      <c r="BF8" s="67"/>
      <c r="BG8" s="67"/>
      <c r="BH8" s="67"/>
      <c r="BI8" s="67"/>
      <c r="BJ8" s="67"/>
      <c r="BK8" s="67"/>
      <c r="BL8" s="67"/>
      <c r="BM8" s="67"/>
      <c r="BN8" s="67"/>
      <c r="BO8" s="67">
        <v>1241904</v>
      </c>
      <c r="BP8" s="67"/>
      <c r="BQ8" s="67"/>
      <c r="BR8" s="67"/>
      <c r="BS8" s="67"/>
      <c r="BT8" s="67"/>
      <c r="BU8" s="67"/>
      <c r="BV8" s="67"/>
      <c r="BW8" s="67"/>
      <c r="BX8" s="67"/>
      <c r="BY8" s="67">
        <v>2062890</v>
      </c>
      <c r="BZ8" s="67"/>
      <c r="CA8" s="67"/>
      <c r="CB8" s="67"/>
      <c r="CC8" s="67"/>
      <c r="CD8" s="67"/>
      <c r="CE8" s="67"/>
      <c r="CF8" s="67"/>
      <c r="CG8" s="67"/>
      <c r="CH8" s="67"/>
    </row>
    <row r="9" spans="1:86" s="6" customFormat="1" ht="15" customHeight="1">
      <c r="A9" s="51" t="s">
        <v>17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4"/>
      <c r="Q9" s="68">
        <f>SUM(AA9:CH9)</f>
        <v>6751433</v>
      </c>
      <c r="R9" s="53"/>
      <c r="S9" s="53"/>
      <c r="T9" s="53"/>
      <c r="U9" s="53"/>
      <c r="V9" s="53"/>
      <c r="W9" s="53"/>
      <c r="X9" s="53"/>
      <c r="Y9" s="53"/>
      <c r="Z9" s="53"/>
      <c r="AA9" s="67">
        <v>525769</v>
      </c>
      <c r="AB9" s="67"/>
      <c r="AC9" s="67"/>
      <c r="AD9" s="67"/>
      <c r="AE9" s="67"/>
      <c r="AF9" s="67"/>
      <c r="AG9" s="67"/>
      <c r="AH9" s="67"/>
      <c r="AI9" s="67"/>
      <c r="AJ9" s="67"/>
      <c r="AK9" s="67">
        <v>1157573</v>
      </c>
      <c r="AL9" s="67"/>
      <c r="AM9" s="67"/>
      <c r="AN9" s="67"/>
      <c r="AO9" s="67"/>
      <c r="AP9" s="67"/>
      <c r="AQ9" s="67"/>
      <c r="AR9" s="67"/>
      <c r="AS9" s="67"/>
      <c r="AT9" s="67"/>
      <c r="AU9" s="67">
        <v>747662</v>
      </c>
      <c r="AV9" s="67"/>
      <c r="AW9" s="67"/>
      <c r="AX9" s="67"/>
      <c r="AY9" s="67"/>
      <c r="AZ9" s="67"/>
      <c r="BA9" s="67"/>
      <c r="BB9" s="67"/>
      <c r="BC9" s="67"/>
      <c r="BD9" s="67"/>
      <c r="BE9" s="67">
        <v>1111991</v>
      </c>
      <c r="BF9" s="67"/>
      <c r="BG9" s="67"/>
      <c r="BH9" s="67"/>
      <c r="BI9" s="67"/>
      <c r="BJ9" s="67"/>
      <c r="BK9" s="67"/>
      <c r="BL9" s="67"/>
      <c r="BM9" s="67"/>
      <c r="BN9" s="67"/>
      <c r="BO9" s="67">
        <v>1343424</v>
      </c>
      <c r="BP9" s="67"/>
      <c r="BQ9" s="67"/>
      <c r="BR9" s="67"/>
      <c r="BS9" s="67"/>
      <c r="BT9" s="67"/>
      <c r="BU9" s="67"/>
      <c r="BV9" s="67"/>
      <c r="BW9" s="67"/>
      <c r="BX9" s="67"/>
      <c r="BY9" s="67">
        <v>1865014</v>
      </c>
      <c r="BZ9" s="67"/>
      <c r="CA9" s="67"/>
      <c r="CB9" s="67"/>
      <c r="CC9" s="67"/>
      <c r="CD9" s="67"/>
      <c r="CE9" s="67"/>
      <c r="CF9" s="67"/>
      <c r="CG9" s="67"/>
      <c r="CH9" s="67"/>
    </row>
    <row r="10" spans="1:86" s="6" customFormat="1" ht="15" customHeight="1">
      <c r="A10" s="51" t="s">
        <v>18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4"/>
      <c r="Q10" s="68">
        <f>SUM(AA10:CH10)</f>
        <v>6736831</v>
      </c>
      <c r="R10" s="53"/>
      <c r="S10" s="53"/>
      <c r="T10" s="53"/>
      <c r="U10" s="53"/>
      <c r="V10" s="53"/>
      <c r="W10" s="53"/>
      <c r="X10" s="53"/>
      <c r="Y10" s="53"/>
      <c r="Z10" s="53"/>
      <c r="AA10" s="67">
        <v>580853</v>
      </c>
      <c r="AB10" s="67"/>
      <c r="AC10" s="67"/>
      <c r="AD10" s="67"/>
      <c r="AE10" s="67"/>
      <c r="AF10" s="67"/>
      <c r="AG10" s="67"/>
      <c r="AH10" s="67"/>
      <c r="AI10" s="67"/>
      <c r="AJ10" s="67"/>
      <c r="AK10" s="67">
        <v>1175265</v>
      </c>
      <c r="AL10" s="67"/>
      <c r="AM10" s="67"/>
      <c r="AN10" s="67"/>
      <c r="AO10" s="67"/>
      <c r="AP10" s="67"/>
      <c r="AQ10" s="67"/>
      <c r="AR10" s="67"/>
      <c r="AS10" s="67"/>
      <c r="AT10" s="67"/>
      <c r="AU10" s="67">
        <v>955614</v>
      </c>
      <c r="AV10" s="67"/>
      <c r="AW10" s="67"/>
      <c r="AX10" s="67"/>
      <c r="AY10" s="67"/>
      <c r="AZ10" s="67"/>
      <c r="BA10" s="67"/>
      <c r="BB10" s="67"/>
      <c r="BC10" s="67"/>
      <c r="BD10" s="67"/>
      <c r="BE10" s="67">
        <v>971206</v>
      </c>
      <c r="BF10" s="67"/>
      <c r="BG10" s="67"/>
      <c r="BH10" s="67"/>
      <c r="BI10" s="67"/>
      <c r="BJ10" s="67"/>
      <c r="BK10" s="67"/>
      <c r="BL10" s="67"/>
      <c r="BM10" s="67"/>
      <c r="BN10" s="67"/>
      <c r="BO10" s="67">
        <v>1283166</v>
      </c>
      <c r="BP10" s="67"/>
      <c r="BQ10" s="67"/>
      <c r="BR10" s="67"/>
      <c r="BS10" s="67"/>
      <c r="BT10" s="67"/>
      <c r="BU10" s="67"/>
      <c r="BV10" s="67"/>
      <c r="BW10" s="67"/>
      <c r="BX10" s="67"/>
      <c r="BY10" s="67">
        <v>1770727</v>
      </c>
      <c r="BZ10" s="67"/>
      <c r="CA10" s="67"/>
      <c r="CB10" s="67"/>
      <c r="CC10" s="67"/>
      <c r="CD10" s="67"/>
      <c r="CE10" s="67"/>
      <c r="CF10" s="67"/>
      <c r="CG10" s="67"/>
      <c r="CH10" s="67"/>
    </row>
    <row r="11" spans="1:86" s="6" customFormat="1" ht="15" customHeight="1">
      <c r="A11" s="51" t="s">
        <v>19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68">
        <f>SUM(AA11:CH11)</f>
        <v>6271293</v>
      </c>
      <c r="R11" s="53"/>
      <c r="S11" s="53"/>
      <c r="T11" s="53"/>
      <c r="U11" s="53"/>
      <c r="V11" s="53"/>
      <c r="W11" s="53"/>
      <c r="X11" s="53"/>
      <c r="Y11" s="53"/>
      <c r="Z11" s="53"/>
      <c r="AA11" s="67">
        <v>755656</v>
      </c>
      <c r="AB11" s="67"/>
      <c r="AC11" s="67"/>
      <c r="AD11" s="67"/>
      <c r="AE11" s="67"/>
      <c r="AF11" s="67"/>
      <c r="AG11" s="67"/>
      <c r="AH11" s="67"/>
      <c r="AI11" s="67"/>
      <c r="AJ11" s="67"/>
      <c r="AK11" s="67">
        <v>852491</v>
      </c>
      <c r="AL11" s="67"/>
      <c r="AM11" s="67"/>
      <c r="AN11" s="67"/>
      <c r="AO11" s="67"/>
      <c r="AP11" s="67"/>
      <c r="AQ11" s="67"/>
      <c r="AR11" s="67"/>
      <c r="AS11" s="67"/>
      <c r="AT11" s="67"/>
      <c r="AU11" s="67">
        <v>366793</v>
      </c>
      <c r="AV11" s="67"/>
      <c r="AW11" s="67"/>
      <c r="AX11" s="67"/>
      <c r="AY11" s="67"/>
      <c r="AZ11" s="67"/>
      <c r="BA11" s="67"/>
      <c r="BB11" s="67"/>
      <c r="BC11" s="67"/>
      <c r="BD11" s="67"/>
      <c r="BE11" s="67">
        <v>980109</v>
      </c>
      <c r="BF11" s="67"/>
      <c r="BG11" s="67"/>
      <c r="BH11" s="67"/>
      <c r="BI11" s="67"/>
      <c r="BJ11" s="67"/>
      <c r="BK11" s="67"/>
      <c r="BL11" s="67"/>
      <c r="BM11" s="67"/>
      <c r="BN11" s="67"/>
      <c r="BO11" s="67">
        <v>1241016</v>
      </c>
      <c r="BP11" s="67"/>
      <c r="BQ11" s="67"/>
      <c r="BR11" s="67"/>
      <c r="BS11" s="67"/>
      <c r="BT11" s="67"/>
      <c r="BU11" s="67"/>
      <c r="BV11" s="67"/>
      <c r="BW11" s="67"/>
      <c r="BX11" s="67"/>
      <c r="BY11" s="67">
        <v>2075228</v>
      </c>
      <c r="BZ11" s="67"/>
      <c r="CA11" s="67"/>
      <c r="CB11" s="67"/>
      <c r="CC11" s="67"/>
      <c r="CD11" s="67"/>
      <c r="CE11" s="67"/>
      <c r="CF11" s="67"/>
      <c r="CG11" s="67"/>
      <c r="CH11" s="67"/>
    </row>
    <row r="12" spans="1:86" ht="15" customHeight="1">
      <c r="A12" s="48" t="s">
        <v>20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66">
        <v>8070674</v>
      </c>
      <c r="R12" s="50"/>
      <c r="S12" s="50"/>
      <c r="T12" s="50"/>
      <c r="U12" s="50"/>
      <c r="V12" s="50"/>
      <c r="W12" s="50"/>
      <c r="X12" s="50"/>
      <c r="Y12" s="50"/>
      <c r="Z12" s="50"/>
      <c r="AA12" s="58">
        <v>399119</v>
      </c>
      <c r="AB12" s="58"/>
      <c r="AC12" s="58"/>
      <c r="AD12" s="58"/>
      <c r="AE12" s="58"/>
      <c r="AF12" s="58"/>
      <c r="AG12" s="58"/>
      <c r="AH12" s="58"/>
      <c r="AI12" s="58"/>
      <c r="AJ12" s="58"/>
      <c r="AK12" s="58">
        <v>1723704</v>
      </c>
      <c r="AL12" s="58"/>
      <c r="AM12" s="58"/>
      <c r="AN12" s="58"/>
      <c r="AO12" s="58"/>
      <c r="AP12" s="58"/>
      <c r="AQ12" s="58"/>
      <c r="AR12" s="58"/>
      <c r="AS12" s="58"/>
      <c r="AT12" s="58"/>
      <c r="AU12" s="58">
        <v>913113</v>
      </c>
      <c r="AV12" s="58"/>
      <c r="AW12" s="58"/>
      <c r="AX12" s="58"/>
      <c r="AY12" s="58"/>
      <c r="AZ12" s="58"/>
      <c r="BA12" s="58"/>
      <c r="BB12" s="58"/>
      <c r="BC12" s="58"/>
      <c r="BD12" s="58"/>
      <c r="BE12" s="58">
        <v>997565</v>
      </c>
      <c r="BF12" s="58"/>
      <c r="BG12" s="58"/>
      <c r="BH12" s="58"/>
      <c r="BI12" s="58"/>
      <c r="BJ12" s="58"/>
      <c r="BK12" s="58"/>
      <c r="BL12" s="58"/>
      <c r="BM12" s="58"/>
      <c r="BN12" s="58"/>
      <c r="BO12" s="58">
        <v>1974913</v>
      </c>
      <c r="BP12" s="58"/>
      <c r="BQ12" s="58"/>
      <c r="BR12" s="58"/>
      <c r="BS12" s="58"/>
      <c r="BT12" s="58"/>
      <c r="BU12" s="58"/>
      <c r="BV12" s="58"/>
      <c r="BW12" s="58"/>
      <c r="BX12" s="58"/>
      <c r="BY12" s="58">
        <v>2062240</v>
      </c>
      <c r="BZ12" s="58"/>
      <c r="CA12" s="58"/>
      <c r="CB12" s="58"/>
      <c r="CC12" s="58"/>
      <c r="CD12" s="58"/>
      <c r="CE12" s="58"/>
      <c r="CF12" s="58"/>
      <c r="CG12" s="58"/>
      <c r="CH12" s="58"/>
    </row>
    <row r="13" spans="1:86" ht="15" customHeight="1">
      <c r="A13" s="1" t="s">
        <v>21</v>
      </c>
      <c r="AZ13" s="7"/>
      <c r="BA13" s="7"/>
      <c r="CH13" s="8" t="s">
        <v>22</v>
      </c>
    </row>
    <row r="14" spans="10:86" ht="18" customHeight="1">
      <c r="J14" s="9"/>
      <c r="K14" s="10"/>
      <c r="L14" s="10"/>
      <c r="M14" s="10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CH14" s="11"/>
    </row>
    <row r="15" spans="46:47" ht="24.75" customHeight="1">
      <c r="AT15" s="2" t="s">
        <v>23</v>
      </c>
      <c r="AU15" s="3" t="s">
        <v>24</v>
      </c>
    </row>
    <row r="16" spans="10:86" ht="18" customHeight="1" thickBot="1">
      <c r="J16" s="9"/>
      <c r="K16" s="10"/>
      <c r="L16" s="10"/>
      <c r="M16" s="10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CH16" s="5" t="s">
        <v>25</v>
      </c>
    </row>
    <row r="17" spans="1:86" ht="15" customHeight="1">
      <c r="A17" s="59" t="s">
        <v>26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  <c r="Q17" s="62" t="s">
        <v>27</v>
      </c>
      <c r="R17" s="63"/>
      <c r="S17" s="63"/>
      <c r="T17" s="63"/>
      <c r="U17" s="63"/>
      <c r="V17" s="63"/>
      <c r="W17" s="63"/>
      <c r="X17" s="63"/>
      <c r="Y17" s="63"/>
      <c r="Z17" s="64"/>
      <c r="AA17" s="65" t="s">
        <v>7</v>
      </c>
      <c r="AB17" s="65"/>
      <c r="AC17" s="65"/>
      <c r="AD17" s="65"/>
      <c r="AE17" s="65"/>
      <c r="AF17" s="65"/>
      <c r="AG17" s="65"/>
      <c r="AH17" s="65"/>
      <c r="AI17" s="65"/>
      <c r="AJ17" s="65"/>
      <c r="AK17" s="65" t="s">
        <v>8</v>
      </c>
      <c r="AL17" s="65"/>
      <c r="AM17" s="65"/>
      <c r="AN17" s="65"/>
      <c r="AO17" s="65"/>
      <c r="AP17" s="65"/>
      <c r="AQ17" s="65"/>
      <c r="AR17" s="65"/>
      <c r="AS17" s="65"/>
      <c r="AT17" s="62"/>
      <c r="AU17" s="64" t="s">
        <v>9</v>
      </c>
      <c r="AV17" s="65"/>
      <c r="AW17" s="65"/>
      <c r="AX17" s="65"/>
      <c r="AY17" s="65"/>
      <c r="AZ17" s="65"/>
      <c r="BA17" s="65"/>
      <c r="BB17" s="65"/>
      <c r="BC17" s="65"/>
      <c r="BD17" s="65"/>
      <c r="BE17" s="65" t="s">
        <v>10</v>
      </c>
      <c r="BF17" s="65"/>
      <c r="BG17" s="65"/>
      <c r="BH17" s="65"/>
      <c r="BI17" s="65"/>
      <c r="BJ17" s="65"/>
      <c r="BK17" s="65"/>
      <c r="BL17" s="65"/>
      <c r="BM17" s="65"/>
      <c r="BN17" s="65"/>
      <c r="BO17" s="65" t="s">
        <v>11</v>
      </c>
      <c r="BP17" s="65"/>
      <c r="BQ17" s="65"/>
      <c r="BR17" s="65"/>
      <c r="BS17" s="65"/>
      <c r="BT17" s="65"/>
      <c r="BU17" s="65"/>
      <c r="BV17" s="65"/>
      <c r="BW17" s="65"/>
      <c r="BX17" s="65"/>
      <c r="BY17" s="65" t="s">
        <v>12</v>
      </c>
      <c r="BZ17" s="65"/>
      <c r="CA17" s="65"/>
      <c r="CB17" s="65"/>
      <c r="CC17" s="65"/>
      <c r="CD17" s="65"/>
      <c r="CE17" s="65"/>
      <c r="CF17" s="65"/>
      <c r="CG17" s="65"/>
      <c r="CH17" s="62"/>
    </row>
    <row r="18" spans="1:86" ht="1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61"/>
      <c r="Q18" s="55" t="s">
        <v>28</v>
      </c>
      <c r="R18" s="56"/>
      <c r="S18" s="56"/>
      <c r="T18" s="56"/>
      <c r="U18" s="57"/>
      <c r="V18" s="55" t="s">
        <v>29</v>
      </c>
      <c r="W18" s="56"/>
      <c r="X18" s="56"/>
      <c r="Y18" s="56"/>
      <c r="Z18" s="57"/>
      <c r="AA18" s="55" t="s">
        <v>28</v>
      </c>
      <c r="AB18" s="56"/>
      <c r="AC18" s="56"/>
      <c r="AD18" s="56"/>
      <c r="AE18" s="57"/>
      <c r="AF18" s="55" t="s">
        <v>29</v>
      </c>
      <c r="AG18" s="56"/>
      <c r="AH18" s="56"/>
      <c r="AI18" s="56"/>
      <c r="AJ18" s="57"/>
      <c r="AK18" s="55" t="s">
        <v>28</v>
      </c>
      <c r="AL18" s="56"/>
      <c r="AM18" s="56"/>
      <c r="AN18" s="56"/>
      <c r="AO18" s="57"/>
      <c r="AP18" s="55" t="s">
        <v>29</v>
      </c>
      <c r="AQ18" s="56"/>
      <c r="AR18" s="56"/>
      <c r="AS18" s="56"/>
      <c r="AT18" s="56"/>
      <c r="AU18" s="56" t="s">
        <v>28</v>
      </c>
      <c r="AV18" s="56"/>
      <c r="AW18" s="56"/>
      <c r="AX18" s="56"/>
      <c r="AY18" s="57"/>
      <c r="AZ18" s="55" t="s">
        <v>29</v>
      </c>
      <c r="BA18" s="56"/>
      <c r="BB18" s="56"/>
      <c r="BC18" s="56"/>
      <c r="BD18" s="57"/>
      <c r="BE18" s="55" t="s">
        <v>28</v>
      </c>
      <c r="BF18" s="56"/>
      <c r="BG18" s="56"/>
      <c r="BH18" s="56"/>
      <c r="BI18" s="57"/>
      <c r="BJ18" s="55" t="s">
        <v>29</v>
      </c>
      <c r="BK18" s="56"/>
      <c r="BL18" s="56"/>
      <c r="BM18" s="56"/>
      <c r="BN18" s="57"/>
      <c r="BO18" s="55" t="s">
        <v>28</v>
      </c>
      <c r="BP18" s="56"/>
      <c r="BQ18" s="56"/>
      <c r="BR18" s="56"/>
      <c r="BS18" s="57"/>
      <c r="BT18" s="55" t="s">
        <v>29</v>
      </c>
      <c r="BU18" s="56"/>
      <c r="BV18" s="56"/>
      <c r="BW18" s="56"/>
      <c r="BX18" s="57"/>
      <c r="BY18" s="55" t="s">
        <v>28</v>
      </c>
      <c r="BZ18" s="56"/>
      <c r="CA18" s="56"/>
      <c r="CB18" s="56"/>
      <c r="CC18" s="57"/>
      <c r="CD18" s="55" t="s">
        <v>29</v>
      </c>
      <c r="CE18" s="56"/>
      <c r="CF18" s="56"/>
      <c r="CG18" s="56"/>
      <c r="CH18" s="56"/>
    </row>
    <row r="19" spans="1:86" ht="15" customHeight="1">
      <c r="A19" s="51" t="s">
        <v>13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4"/>
      <c r="Q19" s="52">
        <f aca="true" t="shared" si="0" ref="Q19:Q25">SUM(AA19,AK19,AU19,BE19,BO19,BY19)</f>
        <v>174</v>
      </c>
      <c r="R19" s="46"/>
      <c r="S19" s="46"/>
      <c r="T19" s="46"/>
      <c r="U19" s="46"/>
      <c r="V19" s="53">
        <f aca="true" t="shared" si="1" ref="V19:V25">SUM(AF19,AP19,AZ19,BJ19,BT19,CD19)</f>
        <v>3803</v>
      </c>
      <c r="W19" s="53"/>
      <c r="X19" s="53"/>
      <c r="Y19" s="53"/>
      <c r="Z19" s="53"/>
      <c r="AA19" s="46">
        <v>87</v>
      </c>
      <c r="AB19" s="46"/>
      <c r="AC19" s="46"/>
      <c r="AD19" s="46"/>
      <c r="AE19" s="46"/>
      <c r="AF19" s="46">
        <v>567</v>
      </c>
      <c r="AG19" s="46"/>
      <c r="AH19" s="46"/>
      <c r="AI19" s="46"/>
      <c r="AJ19" s="46"/>
      <c r="AK19" s="46">
        <v>35</v>
      </c>
      <c r="AL19" s="46"/>
      <c r="AM19" s="46"/>
      <c r="AN19" s="46"/>
      <c r="AO19" s="46"/>
      <c r="AP19" s="46">
        <v>502</v>
      </c>
      <c r="AQ19" s="46"/>
      <c r="AR19" s="46"/>
      <c r="AS19" s="46"/>
      <c r="AT19" s="46"/>
      <c r="AU19" s="46">
        <v>25</v>
      </c>
      <c r="AV19" s="46"/>
      <c r="AW19" s="46"/>
      <c r="AX19" s="46"/>
      <c r="AY19" s="46"/>
      <c r="AZ19" s="46">
        <v>615</v>
      </c>
      <c r="BA19" s="46"/>
      <c r="BB19" s="46"/>
      <c r="BC19" s="46"/>
      <c r="BD19" s="46"/>
      <c r="BE19" s="46">
        <v>10</v>
      </c>
      <c r="BF19" s="46"/>
      <c r="BG19" s="46"/>
      <c r="BH19" s="46"/>
      <c r="BI19" s="46"/>
      <c r="BJ19" s="46">
        <v>392</v>
      </c>
      <c r="BK19" s="46"/>
      <c r="BL19" s="46"/>
      <c r="BM19" s="46"/>
      <c r="BN19" s="46"/>
      <c r="BO19" s="46">
        <v>9</v>
      </c>
      <c r="BP19" s="46"/>
      <c r="BQ19" s="46"/>
      <c r="BR19" s="46"/>
      <c r="BS19" s="46"/>
      <c r="BT19" s="46">
        <v>615</v>
      </c>
      <c r="BU19" s="46"/>
      <c r="BV19" s="46"/>
      <c r="BW19" s="46"/>
      <c r="BX19" s="46"/>
      <c r="BY19" s="46">
        <v>8</v>
      </c>
      <c r="BZ19" s="46"/>
      <c r="CA19" s="46"/>
      <c r="CB19" s="46"/>
      <c r="CC19" s="46"/>
      <c r="CD19" s="46">
        <v>1112</v>
      </c>
      <c r="CE19" s="46"/>
      <c r="CF19" s="46"/>
      <c r="CG19" s="46"/>
      <c r="CH19" s="46"/>
    </row>
    <row r="20" spans="1:86" ht="15" customHeight="1">
      <c r="A20" s="51" t="s">
        <v>14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4"/>
      <c r="Q20" s="52">
        <f t="shared" si="0"/>
        <v>164</v>
      </c>
      <c r="R20" s="46"/>
      <c r="S20" s="46"/>
      <c r="T20" s="46"/>
      <c r="U20" s="46"/>
      <c r="V20" s="53">
        <f t="shared" si="1"/>
        <v>3739</v>
      </c>
      <c r="W20" s="53"/>
      <c r="X20" s="53"/>
      <c r="Y20" s="53"/>
      <c r="Z20" s="53"/>
      <c r="AA20" s="46">
        <v>74</v>
      </c>
      <c r="AB20" s="46"/>
      <c r="AC20" s="46"/>
      <c r="AD20" s="46"/>
      <c r="AE20" s="46"/>
      <c r="AF20" s="46">
        <v>474</v>
      </c>
      <c r="AG20" s="46"/>
      <c r="AH20" s="46"/>
      <c r="AI20" s="46"/>
      <c r="AJ20" s="46"/>
      <c r="AK20" s="46">
        <v>36</v>
      </c>
      <c r="AL20" s="46"/>
      <c r="AM20" s="46"/>
      <c r="AN20" s="46"/>
      <c r="AO20" s="46"/>
      <c r="AP20" s="46">
        <v>501</v>
      </c>
      <c r="AQ20" s="46"/>
      <c r="AR20" s="46"/>
      <c r="AS20" s="46"/>
      <c r="AT20" s="46"/>
      <c r="AU20" s="46">
        <v>24</v>
      </c>
      <c r="AV20" s="46"/>
      <c r="AW20" s="46"/>
      <c r="AX20" s="46"/>
      <c r="AY20" s="46"/>
      <c r="AZ20" s="46">
        <v>587</v>
      </c>
      <c r="BA20" s="46"/>
      <c r="BB20" s="46"/>
      <c r="BC20" s="46"/>
      <c r="BD20" s="46"/>
      <c r="BE20" s="46">
        <v>13</v>
      </c>
      <c r="BF20" s="46"/>
      <c r="BG20" s="46"/>
      <c r="BH20" s="46"/>
      <c r="BI20" s="46"/>
      <c r="BJ20" s="46">
        <v>475</v>
      </c>
      <c r="BK20" s="46"/>
      <c r="BL20" s="46"/>
      <c r="BM20" s="46"/>
      <c r="BN20" s="46"/>
      <c r="BO20" s="46">
        <v>10</v>
      </c>
      <c r="BP20" s="46"/>
      <c r="BQ20" s="46"/>
      <c r="BR20" s="46"/>
      <c r="BS20" s="46"/>
      <c r="BT20" s="46">
        <v>678</v>
      </c>
      <c r="BU20" s="46"/>
      <c r="BV20" s="46"/>
      <c r="BW20" s="46"/>
      <c r="BX20" s="46"/>
      <c r="BY20" s="46">
        <v>7</v>
      </c>
      <c r="BZ20" s="46"/>
      <c r="CA20" s="46"/>
      <c r="CB20" s="46"/>
      <c r="CC20" s="46"/>
      <c r="CD20" s="46">
        <v>1024</v>
      </c>
      <c r="CE20" s="46"/>
      <c r="CF20" s="46"/>
      <c r="CG20" s="46"/>
      <c r="CH20" s="46"/>
    </row>
    <row r="21" spans="1:86" ht="15" customHeight="1">
      <c r="A21" s="51" t="s">
        <v>15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4"/>
      <c r="Q21" s="52">
        <f t="shared" si="0"/>
        <v>165</v>
      </c>
      <c r="R21" s="46"/>
      <c r="S21" s="46"/>
      <c r="T21" s="46"/>
      <c r="U21" s="46"/>
      <c r="V21" s="53">
        <f t="shared" si="1"/>
        <v>3715</v>
      </c>
      <c r="W21" s="53"/>
      <c r="X21" s="53"/>
      <c r="Y21" s="53"/>
      <c r="Z21" s="53"/>
      <c r="AA21" s="46">
        <v>71</v>
      </c>
      <c r="AB21" s="46"/>
      <c r="AC21" s="46"/>
      <c r="AD21" s="46"/>
      <c r="AE21" s="46"/>
      <c r="AF21" s="46">
        <v>449</v>
      </c>
      <c r="AG21" s="46"/>
      <c r="AH21" s="46"/>
      <c r="AI21" s="46"/>
      <c r="AJ21" s="46"/>
      <c r="AK21" s="46">
        <v>45</v>
      </c>
      <c r="AL21" s="46"/>
      <c r="AM21" s="46"/>
      <c r="AN21" s="46"/>
      <c r="AO21" s="46"/>
      <c r="AP21" s="46">
        <v>614</v>
      </c>
      <c r="AQ21" s="46"/>
      <c r="AR21" s="46"/>
      <c r="AS21" s="46"/>
      <c r="AT21" s="46"/>
      <c r="AU21" s="46">
        <v>19</v>
      </c>
      <c r="AV21" s="46"/>
      <c r="AW21" s="46"/>
      <c r="AX21" s="46"/>
      <c r="AY21" s="46"/>
      <c r="AZ21" s="46">
        <v>467</v>
      </c>
      <c r="BA21" s="46"/>
      <c r="BB21" s="46"/>
      <c r="BC21" s="46"/>
      <c r="BD21" s="46"/>
      <c r="BE21" s="46">
        <v>12</v>
      </c>
      <c r="BF21" s="46"/>
      <c r="BG21" s="46"/>
      <c r="BH21" s="46"/>
      <c r="BI21" s="46"/>
      <c r="BJ21" s="46">
        <v>439</v>
      </c>
      <c r="BK21" s="46"/>
      <c r="BL21" s="46"/>
      <c r="BM21" s="46"/>
      <c r="BN21" s="46"/>
      <c r="BO21" s="46">
        <v>12</v>
      </c>
      <c r="BP21" s="46"/>
      <c r="BQ21" s="46"/>
      <c r="BR21" s="46"/>
      <c r="BS21" s="46"/>
      <c r="BT21" s="46">
        <v>806</v>
      </c>
      <c r="BU21" s="46"/>
      <c r="BV21" s="46"/>
      <c r="BW21" s="46"/>
      <c r="BX21" s="46"/>
      <c r="BY21" s="46">
        <v>6</v>
      </c>
      <c r="BZ21" s="46"/>
      <c r="CA21" s="46"/>
      <c r="CB21" s="46"/>
      <c r="CC21" s="46"/>
      <c r="CD21" s="46">
        <v>940</v>
      </c>
      <c r="CE21" s="46"/>
      <c r="CF21" s="46"/>
      <c r="CG21" s="46"/>
      <c r="CH21" s="46"/>
    </row>
    <row r="22" spans="1:86" s="6" customFormat="1" ht="15" customHeight="1">
      <c r="A22" s="51" t="s">
        <v>16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4"/>
      <c r="Q22" s="52">
        <f t="shared" si="0"/>
        <v>152</v>
      </c>
      <c r="R22" s="46"/>
      <c r="S22" s="46"/>
      <c r="T22" s="46"/>
      <c r="U22" s="46"/>
      <c r="V22" s="53">
        <f t="shared" si="1"/>
        <v>3486</v>
      </c>
      <c r="W22" s="53"/>
      <c r="X22" s="53"/>
      <c r="Y22" s="53"/>
      <c r="Z22" s="53"/>
      <c r="AA22" s="46">
        <v>63</v>
      </c>
      <c r="AB22" s="46"/>
      <c r="AC22" s="46"/>
      <c r="AD22" s="46"/>
      <c r="AE22" s="46"/>
      <c r="AF22" s="46">
        <v>388</v>
      </c>
      <c r="AG22" s="46"/>
      <c r="AH22" s="46"/>
      <c r="AI22" s="46"/>
      <c r="AJ22" s="46"/>
      <c r="AK22" s="46">
        <v>43</v>
      </c>
      <c r="AL22" s="46"/>
      <c r="AM22" s="46"/>
      <c r="AN22" s="46"/>
      <c r="AO22" s="46"/>
      <c r="AP22" s="46">
        <v>570</v>
      </c>
      <c r="AQ22" s="46"/>
      <c r="AR22" s="46"/>
      <c r="AS22" s="46"/>
      <c r="AT22" s="46"/>
      <c r="AU22" s="46">
        <v>17</v>
      </c>
      <c r="AV22" s="46"/>
      <c r="AW22" s="46"/>
      <c r="AX22" s="46"/>
      <c r="AY22" s="46"/>
      <c r="AZ22" s="46">
        <v>413</v>
      </c>
      <c r="BA22" s="46"/>
      <c r="BB22" s="46"/>
      <c r="BC22" s="46"/>
      <c r="BD22" s="46"/>
      <c r="BE22" s="46">
        <v>14</v>
      </c>
      <c r="BF22" s="46"/>
      <c r="BG22" s="46"/>
      <c r="BH22" s="46"/>
      <c r="BI22" s="46"/>
      <c r="BJ22" s="46">
        <v>519</v>
      </c>
      <c r="BK22" s="46"/>
      <c r="BL22" s="46"/>
      <c r="BM22" s="46"/>
      <c r="BN22" s="46"/>
      <c r="BO22" s="46">
        <v>8</v>
      </c>
      <c r="BP22" s="46"/>
      <c r="BQ22" s="46"/>
      <c r="BR22" s="46"/>
      <c r="BS22" s="46"/>
      <c r="BT22" s="46">
        <v>480</v>
      </c>
      <c r="BU22" s="46"/>
      <c r="BV22" s="46"/>
      <c r="BW22" s="46"/>
      <c r="BX22" s="46"/>
      <c r="BY22" s="46">
        <v>7</v>
      </c>
      <c r="BZ22" s="46"/>
      <c r="CA22" s="46"/>
      <c r="CB22" s="46"/>
      <c r="CC22" s="46"/>
      <c r="CD22" s="46">
        <v>1116</v>
      </c>
      <c r="CE22" s="46"/>
      <c r="CF22" s="46"/>
      <c r="CG22" s="46"/>
      <c r="CH22" s="46"/>
    </row>
    <row r="23" spans="1:86" s="6" customFormat="1" ht="15" customHeight="1">
      <c r="A23" s="51" t="s">
        <v>17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4"/>
      <c r="Q23" s="52">
        <f t="shared" si="0"/>
        <v>145</v>
      </c>
      <c r="R23" s="46"/>
      <c r="S23" s="46"/>
      <c r="T23" s="46"/>
      <c r="U23" s="46"/>
      <c r="V23" s="53">
        <f t="shared" si="1"/>
        <v>3482</v>
      </c>
      <c r="W23" s="53"/>
      <c r="X23" s="53"/>
      <c r="Y23" s="53"/>
      <c r="Z23" s="53"/>
      <c r="AA23" s="46">
        <v>59</v>
      </c>
      <c r="AB23" s="46"/>
      <c r="AC23" s="46"/>
      <c r="AD23" s="46"/>
      <c r="AE23" s="46"/>
      <c r="AF23" s="46">
        <v>382</v>
      </c>
      <c r="AG23" s="46"/>
      <c r="AH23" s="46"/>
      <c r="AI23" s="46"/>
      <c r="AJ23" s="46"/>
      <c r="AK23" s="46">
        <v>42</v>
      </c>
      <c r="AL23" s="46"/>
      <c r="AM23" s="46"/>
      <c r="AN23" s="46"/>
      <c r="AO23" s="46"/>
      <c r="AP23" s="46">
        <v>550</v>
      </c>
      <c r="AQ23" s="46"/>
      <c r="AR23" s="46"/>
      <c r="AS23" s="46"/>
      <c r="AT23" s="46"/>
      <c r="AU23" s="46">
        <v>15</v>
      </c>
      <c r="AV23" s="46"/>
      <c r="AW23" s="46"/>
      <c r="AX23" s="46"/>
      <c r="AY23" s="46"/>
      <c r="AZ23" s="46">
        <v>378</v>
      </c>
      <c r="BA23" s="46"/>
      <c r="BB23" s="46"/>
      <c r="BC23" s="46"/>
      <c r="BD23" s="46"/>
      <c r="BE23" s="46">
        <v>13</v>
      </c>
      <c r="BF23" s="46"/>
      <c r="BG23" s="46"/>
      <c r="BH23" s="46"/>
      <c r="BI23" s="46"/>
      <c r="BJ23" s="46">
        <v>480</v>
      </c>
      <c r="BK23" s="46"/>
      <c r="BL23" s="46"/>
      <c r="BM23" s="46"/>
      <c r="BN23" s="46"/>
      <c r="BO23" s="46">
        <v>9</v>
      </c>
      <c r="BP23" s="46"/>
      <c r="BQ23" s="46"/>
      <c r="BR23" s="46"/>
      <c r="BS23" s="46"/>
      <c r="BT23" s="46">
        <v>566</v>
      </c>
      <c r="BU23" s="46"/>
      <c r="BV23" s="46"/>
      <c r="BW23" s="46"/>
      <c r="BX23" s="46"/>
      <c r="BY23" s="46">
        <v>7</v>
      </c>
      <c r="BZ23" s="46"/>
      <c r="CA23" s="46"/>
      <c r="CB23" s="46"/>
      <c r="CC23" s="46"/>
      <c r="CD23" s="46">
        <v>1126</v>
      </c>
      <c r="CE23" s="46"/>
      <c r="CF23" s="46"/>
      <c r="CG23" s="46"/>
      <c r="CH23" s="46"/>
    </row>
    <row r="24" spans="1:86" s="6" customFormat="1" ht="15" customHeight="1">
      <c r="A24" s="51" t="s">
        <v>18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4"/>
      <c r="Q24" s="52">
        <f t="shared" si="0"/>
        <v>144</v>
      </c>
      <c r="R24" s="46"/>
      <c r="S24" s="46"/>
      <c r="T24" s="46"/>
      <c r="U24" s="46"/>
      <c r="V24" s="53">
        <f t="shared" si="1"/>
        <v>3483</v>
      </c>
      <c r="W24" s="53"/>
      <c r="X24" s="53"/>
      <c r="Y24" s="53"/>
      <c r="Z24" s="53"/>
      <c r="AA24" s="46">
        <v>61</v>
      </c>
      <c r="AB24" s="46"/>
      <c r="AC24" s="46"/>
      <c r="AD24" s="46"/>
      <c r="AE24" s="46"/>
      <c r="AF24" s="46">
        <v>388</v>
      </c>
      <c r="AG24" s="46"/>
      <c r="AH24" s="46"/>
      <c r="AI24" s="46"/>
      <c r="AJ24" s="46"/>
      <c r="AK24" s="46">
        <v>38</v>
      </c>
      <c r="AL24" s="46"/>
      <c r="AM24" s="46"/>
      <c r="AN24" s="46"/>
      <c r="AO24" s="46"/>
      <c r="AP24" s="46">
        <v>517</v>
      </c>
      <c r="AQ24" s="46"/>
      <c r="AR24" s="46"/>
      <c r="AS24" s="46"/>
      <c r="AT24" s="46"/>
      <c r="AU24" s="46">
        <v>16</v>
      </c>
      <c r="AV24" s="46"/>
      <c r="AW24" s="46"/>
      <c r="AX24" s="46"/>
      <c r="AY24" s="46"/>
      <c r="AZ24" s="46">
        <v>396</v>
      </c>
      <c r="BA24" s="46"/>
      <c r="BB24" s="46"/>
      <c r="BC24" s="46"/>
      <c r="BD24" s="46"/>
      <c r="BE24" s="46">
        <v>13</v>
      </c>
      <c r="BF24" s="46"/>
      <c r="BG24" s="46"/>
      <c r="BH24" s="46"/>
      <c r="BI24" s="46"/>
      <c r="BJ24" s="46">
        <v>487</v>
      </c>
      <c r="BK24" s="46"/>
      <c r="BL24" s="46"/>
      <c r="BM24" s="46"/>
      <c r="BN24" s="46"/>
      <c r="BO24" s="46">
        <v>9</v>
      </c>
      <c r="BP24" s="46"/>
      <c r="BQ24" s="46"/>
      <c r="BR24" s="46"/>
      <c r="BS24" s="46"/>
      <c r="BT24" s="46">
        <v>587</v>
      </c>
      <c r="BU24" s="46"/>
      <c r="BV24" s="46"/>
      <c r="BW24" s="46"/>
      <c r="BX24" s="46"/>
      <c r="BY24" s="46">
        <v>7</v>
      </c>
      <c r="BZ24" s="46"/>
      <c r="CA24" s="46"/>
      <c r="CB24" s="46"/>
      <c r="CC24" s="46"/>
      <c r="CD24" s="46">
        <v>1108</v>
      </c>
      <c r="CE24" s="46"/>
      <c r="CF24" s="46"/>
      <c r="CG24" s="46"/>
      <c r="CH24" s="46"/>
    </row>
    <row r="25" spans="1:86" s="6" customFormat="1" ht="15" customHeight="1">
      <c r="A25" s="51" t="s">
        <v>19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>
        <f t="shared" si="0"/>
        <v>122</v>
      </c>
      <c r="R25" s="46"/>
      <c r="S25" s="46"/>
      <c r="T25" s="46"/>
      <c r="U25" s="46"/>
      <c r="V25" s="53">
        <f t="shared" si="1"/>
        <v>2920</v>
      </c>
      <c r="W25" s="53"/>
      <c r="X25" s="53"/>
      <c r="Y25" s="53"/>
      <c r="Z25" s="53"/>
      <c r="AA25" s="46">
        <v>49</v>
      </c>
      <c r="AB25" s="47"/>
      <c r="AC25" s="47"/>
      <c r="AD25" s="47"/>
      <c r="AE25" s="47"/>
      <c r="AF25" s="46">
        <v>307</v>
      </c>
      <c r="AG25" s="47"/>
      <c r="AH25" s="47"/>
      <c r="AI25" s="47"/>
      <c r="AJ25" s="47"/>
      <c r="AK25" s="46">
        <v>39</v>
      </c>
      <c r="AL25" s="47"/>
      <c r="AM25" s="47"/>
      <c r="AN25" s="47"/>
      <c r="AO25" s="47"/>
      <c r="AP25" s="46">
        <v>516</v>
      </c>
      <c r="AQ25" s="47"/>
      <c r="AR25" s="47"/>
      <c r="AS25" s="47"/>
      <c r="AT25" s="47"/>
      <c r="AU25" s="46">
        <v>11</v>
      </c>
      <c r="AV25" s="47"/>
      <c r="AW25" s="47"/>
      <c r="AX25" s="47"/>
      <c r="AY25" s="47"/>
      <c r="AZ25" s="46">
        <v>272</v>
      </c>
      <c r="BA25" s="47"/>
      <c r="BB25" s="47"/>
      <c r="BC25" s="47"/>
      <c r="BD25" s="47"/>
      <c r="BE25" s="46">
        <v>9</v>
      </c>
      <c r="BF25" s="47"/>
      <c r="BG25" s="47"/>
      <c r="BH25" s="47"/>
      <c r="BI25" s="47"/>
      <c r="BJ25" s="46">
        <v>360</v>
      </c>
      <c r="BK25" s="47"/>
      <c r="BL25" s="47"/>
      <c r="BM25" s="47"/>
      <c r="BN25" s="47"/>
      <c r="BO25" s="46">
        <v>7</v>
      </c>
      <c r="BP25" s="47"/>
      <c r="BQ25" s="47"/>
      <c r="BR25" s="47"/>
      <c r="BS25" s="47"/>
      <c r="BT25" s="46">
        <v>502</v>
      </c>
      <c r="BU25" s="47"/>
      <c r="BV25" s="47"/>
      <c r="BW25" s="47"/>
      <c r="BX25" s="47"/>
      <c r="BY25" s="46">
        <v>7</v>
      </c>
      <c r="BZ25" s="47"/>
      <c r="CA25" s="47"/>
      <c r="CB25" s="47"/>
      <c r="CC25" s="47"/>
      <c r="CD25" s="46">
        <v>963</v>
      </c>
      <c r="CE25" s="47"/>
      <c r="CF25" s="47"/>
      <c r="CG25" s="47"/>
      <c r="CH25" s="47"/>
    </row>
    <row r="26" spans="1:86" ht="15" customHeight="1">
      <c r="A26" s="48" t="s">
        <v>20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>
        <v>132</v>
      </c>
      <c r="R26" s="33"/>
      <c r="S26" s="33"/>
      <c r="T26" s="33"/>
      <c r="U26" s="33"/>
      <c r="V26" s="50">
        <v>3501</v>
      </c>
      <c r="W26" s="50"/>
      <c r="X26" s="50"/>
      <c r="Y26" s="50"/>
      <c r="Z26" s="50"/>
      <c r="AA26" s="33">
        <v>44</v>
      </c>
      <c r="AB26" s="34"/>
      <c r="AC26" s="34"/>
      <c r="AD26" s="34"/>
      <c r="AE26" s="34"/>
      <c r="AF26" s="33">
        <v>286</v>
      </c>
      <c r="AG26" s="34"/>
      <c r="AH26" s="34"/>
      <c r="AI26" s="34"/>
      <c r="AJ26" s="34"/>
      <c r="AK26" s="33">
        <v>41</v>
      </c>
      <c r="AL26" s="34"/>
      <c r="AM26" s="34"/>
      <c r="AN26" s="34"/>
      <c r="AO26" s="34"/>
      <c r="AP26" s="33">
        <v>537</v>
      </c>
      <c r="AQ26" s="34"/>
      <c r="AR26" s="34"/>
      <c r="AS26" s="34"/>
      <c r="AT26" s="34"/>
      <c r="AU26" s="33">
        <v>20</v>
      </c>
      <c r="AV26" s="34"/>
      <c r="AW26" s="34"/>
      <c r="AX26" s="34"/>
      <c r="AY26" s="34"/>
      <c r="AZ26" s="33">
        <v>505</v>
      </c>
      <c r="BA26" s="34"/>
      <c r="BB26" s="34"/>
      <c r="BC26" s="34"/>
      <c r="BD26" s="34"/>
      <c r="BE26" s="33">
        <v>11</v>
      </c>
      <c r="BF26" s="34"/>
      <c r="BG26" s="34"/>
      <c r="BH26" s="34"/>
      <c r="BI26" s="34"/>
      <c r="BJ26" s="33">
        <v>429</v>
      </c>
      <c r="BK26" s="34"/>
      <c r="BL26" s="34"/>
      <c r="BM26" s="34"/>
      <c r="BN26" s="34"/>
      <c r="BO26" s="33">
        <v>9</v>
      </c>
      <c r="BP26" s="34"/>
      <c r="BQ26" s="34"/>
      <c r="BR26" s="34"/>
      <c r="BS26" s="34"/>
      <c r="BT26" s="33">
        <v>660</v>
      </c>
      <c r="BU26" s="34"/>
      <c r="BV26" s="34"/>
      <c r="BW26" s="34"/>
      <c r="BX26" s="34"/>
      <c r="BY26" s="33">
        <v>7</v>
      </c>
      <c r="BZ26" s="34"/>
      <c r="CA26" s="34"/>
      <c r="CB26" s="34"/>
      <c r="CC26" s="34"/>
      <c r="CD26" s="33">
        <v>1084</v>
      </c>
      <c r="CE26" s="34"/>
      <c r="CF26" s="34"/>
      <c r="CG26" s="34"/>
      <c r="CH26" s="34"/>
    </row>
    <row r="27" spans="1:86" ht="15" customHeight="1">
      <c r="A27" s="1" t="s">
        <v>21</v>
      </c>
      <c r="AZ27" s="7"/>
      <c r="BA27" s="7"/>
      <c r="CH27" s="8" t="s">
        <v>22</v>
      </c>
    </row>
    <row r="28" ht="18" customHeight="1">
      <c r="BE28" s="4"/>
    </row>
    <row r="29" spans="34:47" ht="24.75" customHeight="1">
      <c r="AH29" s="3"/>
      <c r="AT29" s="12" t="s">
        <v>30</v>
      </c>
      <c r="AU29" s="3" t="s">
        <v>31</v>
      </c>
    </row>
    <row r="30" spans="10:86" ht="18" customHeight="1" thickBot="1">
      <c r="J30" s="13"/>
      <c r="AI30" s="14"/>
      <c r="AJ30" s="14"/>
      <c r="AK30" s="14"/>
      <c r="CH30" s="5" t="s">
        <v>57</v>
      </c>
    </row>
    <row r="31" spans="1:86" ht="15" customHeight="1">
      <c r="A31" s="77" t="s">
        <v>32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81" t="s">
        <v>33</v>
      </c>
      <c r="X31" s="82"/>
      <c r="Y31" s="82"/>
      <c r="Z31" s="82"/>
      <c r="AA31" s="82"/>
      <c r="AB31" s="82"/>
      <c r="AC31" s="82"/>
      <c r="AD31" s="83"/>
      <c r="AE31" s="35" t="s">
        <v>34</v>
      </c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</row>
    <row r="32" spans="1:86" ht="1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4"/>
      <c r="X32" s="85"/>
      <c r="Y32" s="85"/>
      <c r="Z32" s="85"/>
      <c r="AA32" s="85"/>
      <c r="AB32" s="85"/>
      <c r="AC32" s="85"/>
      <c r="AD32" s="86"/>
      <c r="AE32" s="15" t="s">
        <v>35</v>
      </c>
      <c r="AF32" s="37"/>
      <c r="AG32" s="37"/>
      <c r="AH32" s="37"/>
      <c r="AI32" s="37"/>
      <c r="AJ32" s="37"/>
      <c r="AK32" s="37"/>
      <c r="AL32" s="38"/>
      <c r="AM32" s="42" t="s">
        <v>36</v>
      </c>
      <c r="AN32" s="43"/>
      <c r="AO32" s="43"/>
      <c r="AP32" s="43"/>
      <c r="AQ32" s="43"/>
      <c r="AR32" s="43"/>
      <c r="AS32" s="43"/>
      <c r="AT32" s="43"/>
      <c r="AU32" s="42" t="s">
        <v>37</v>
      </c>
      <c r="AV32" s="42"/>
      <c r="AW32" s="42"/>
      <c r="AX32" s="42"/>
      <c r="AY32" s="42"/>
      <c r="AZ32" s="42"/>
      <c r="BA32" s="42"/>
      <c r="BB32" s="42"/>
      <c r="BC32" s="15" t="s">
        <v>38</v>
      </c>
      <c r="BD32" s="16"/>
      <c r="BE32" s="16"/>
      <c r="BF32" s="16"/>
      <c r="BG32" s="16"/>
      <c r="BH32" s="16"/>
      <c r="BI32" s="16"/>
      <c r="BJ32" s="17"/>
      <c r="BK32" s="21" t="s">
        <v>39</v>
      </c>
      <c r="BL32" s="16"/>
      <c r="BM32" s="16"/>
      <c r="BN32" s="16"/>
      <c r="BO32" s="16"/>
      <c r="BP32" s="16"/>
      <c r="BQ32" s="16"/>
      <c r="BR32" s="17"/>
      <c r="BS32" s="15" t="s">
        <v>40</v>
      </c>
      <c r="BT32" s="16"/>
      <c r="BU32" s="16"/>
      <c r="BV32" s="16"/>
      <c r="BW32" s="16"/>
      <c r="BX32" s="16"/>
      <c r="BY32" s="16"/>
      <c r="BZ32" s="17"/>
      <c r="CA32" s="15" t="s">
        <v>41</v>
      </c>
      <c r="CB32" s="16"/>
      <c r="CC32" s="16"/>
      <c r="CD32" s="16"/>
      <c r="CE32" s="16"/>
      <c r="CF32" s="16"/>
      <c r="CG32" s="16"/>
      <c r="CH32" s="16"/>
    </row>
    <row r="33" spans="1:86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W33" s="87"/>
      <c r="X33" s="88"/>
      <c r="Y33" s="88"/>
      <c r="Z33" s="88"/>
      <c r="AA33" s="88"/>
      <c r="AB33" s="88"/>
      <c r="AC33" s="88"/>
      <c r="AD33" s="89"/>
      <c r="AE33" s="39"/>
      <c r="AF33" s="40"/>
      <c r="AG33" s="40"/>
      <c r="AH33" s="40"/>
      <c r="AI33" s="40"/>
      <c r="AJ33" s="40"/>
      <c r="AK33" s="40"/>
      <c r="AL33" s="41"/>
      <c r="AM33" s="44"/>
      <c r="AN33" s="44"/>
      <c r="AO33" s="44"/>
      <c r="AP33" s="44"/>
      <c r="AQ33" s="44"/>
      <c r="AR33" s="44"/>
      <c r="AS33" s="44"/>
      <c r="AT33" s="44"/>
      <c r="AU33" s="45"/>
      <c r="AV33" s="45"/>
      <c r="AW33" s="45"/>
      <c r="AX33" s="45"/>
      <c r="AY33" s="45"/>
      <c r="AZ33" s="45"/>
      <c r="BA33" s="45"/>
      <c r="BB33" s="45"/>
      <c r="BC33" s="18"/>
      <c r="BD33" s="19"/>
      <c r="BE33" s="19"/>
      <c r="BF33" s="19"/>
      <c r="BG33" s="19"/>
      <c r="BH33" s="19"/>
      <c r="BI33" s="19"/>
      <c r="BJ33" s="20"/>
      <c r="BK33" s="18"/>
      <c r="BL33" s="19"/>
      <c r="BM33" s="19"/>
      <c r="BN33" s="19"/>
      <c r="BO33" s="19"/>
      <c r="BP33" s="19"/>
      <c r="BQ33" s="19"/>
      <c r="BR33" s="20"/>
      <c r="BS33" s="18"/>
      <c r="BT33" s="19"/>
      <c r="BU33" s="19"/>
      <c r="BV33" s="19"/>
      <c r="BW33" s="19"/>
      <c r="BX33" s="19"/>
      <c r="BY33" s="19"/>
      <c r="BZ33" s="20"/>
      <c r="CA33" s="18"/>
      <c r="CB33" s="19"/>
      <c r="CC33" s="19"/>
      <c r="CD33" s="19"/>
      <c r="CE33" s="19"/>
      <c r="CF33" s="19"/>
      <c r="CG33" s="19"/>
      <c r="CH33" s="19"/>
    </row>
    <row r="34" spans="1:86" ht="15" customHeight="1">
      <c r="A34" s="75" t="s">
        <v>42</v>
      </c>
      <c r="B34" s="75"/>
      <c r="C34" s="75"/>
      <c r="D34" s="75"/>
      <c r="E34" s="75"/>
      <c r="F34" s="75"/>
      <c r="G34" s="75"/>
      <c r="H34" s="76"/>
      <c r="I34" s="27" t="s">
        <v>43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9"/>
      <c r="W34" s="31">
        <v>5303640</v>
      </c>
      <c r="X34" s="32"/>
      <c r="Y34" s="32"/>
      <c r="Z34" s="32"/>
      <c r="AA34" s="32"/>
      <c r="AB34" s="32"/>
      <c r="AC34" s="32"/>
      <c r="AD34" s="32"/>
      <c r="AE34" s="32">
        <v>0</v>
      </c>
      <c r="AF34" s="32"/>
      <c r="AG34" s="32"/>
      <c r="AH34" s="32"/>
      <c r="AI34" s="32"/>
      <c r="AJ34" s="32"/>
      <c r="AK34" s="32"/>
      <c r="AL34" s="32"/>
      <c r="AM34" s="23" t="s">
        <v>56</v>
      </c>
      <c r="AN34" s="23"/>
      <c r="AO34" s="23"/>
      <c r="AP34" s="23"/>
      <c r="AQ34" s="23"/>
      <c r="AR34" s="23"/>
      <c r="AS34" s="23"/>
      <c r="AT34" s="23"/>
      <c r="AU34" s="32">
        <v>2126948</v>
      </c>
      <c r="AV34" s="32"/>
      <c r="AW34" s="32"/>
      <c r="AX34" s="32"/>
      <c r="AY34" s="32"/>
      <c r="AZ34" s="32"/>
      <c r="BA34" s="32"/>
      <c r="BB34" s="32"/>
      <c r="BC34" s="32">
        <v>759688</v>
      </c>
      <c r="BD34" s="32"/>
      <c r="BE34" s="32"/>
      <c r="BF34" s="32"/>
      <c r="BG34" s="32"/>
      <c r="BH34" s="32"/>
      <c r="BI34" s="32"/>
      <c r="BJ34" s="32"/>
      <c r="BK34" s="23" t="s">
        <v>56</v>
      </c>
      <c r="BL34" s="23"/>
      <c r="BM34" s="23"/>
      <c r="BN34" s="23"/>
      <c r="BO34" s="23"/>
      <c r="BP34" s="23"/>
      <c r="BQ34" s="23"/>
      <c r="BR34" s="23"/>
      <c r="BS34" s="32">
        <v>1420902</v>
      </c>
      <c r="BT34" s="32"/>
      <c r="BU34" s="32"/>
      <c r="BV34" s="32"/>
      <c r="BW34" s="32"/>
      <c r="BX34" s="32"/>
      <c r="BY34" s="32"/>
      <c r="BZ34" s="32"/>
      <c r="CA34" s="32">
        <v>576902</v>
      </c>
      <c r="CB34" s="32"/>
      <c r="CC34" s="32"/>
      <c r="CD34" s="32"/>
      <c r="CE34" s="32"/>
      <c r="CF34" s="32"/>
      <c r="CG34" s="32"/>
      <c r="CH34" s="32"/>
    </row>
    <row r="35" spans="1:86" ht="15" customHeight="1">
      <c r="A35" s="48"/>
      <c r="B35" s="48"/>
      <c r="C35" s="48"/>
      <c r="D35" s="48"/>
      <c r="E35" s="48"/>
      <c r="F35" s="48"/>
      <c r="G35" s="48"/>
      <c r="H35" s="61"/>
      <c r="I35" s="27" t="s">
        <v>44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9"/>
      <c r="W35" s="25">
        <v>5271859</v>
      </c>
      <c r="X35" s="24"/>
      <c r="Y35" s="24"/>
      <c r="Z35" s="24"/>
      <c r="AA35" s="24"/>
      <c r="AB35" s="24"/>
      <c r="AC35" s="24"/>
      <c r="AD35" s="24"/>
      <c r="AE35" s="24">
        <v>0</v>
      </c>
      <c r="AF35" s="24"/>
      <c r="AG35" s="24"/>
      <c r="AH35" s="24"/>
      <c r="AI35" s="24"/>
      <c r="AJ35" s="24"/>
      <c r="AK35" s="24"/>
      <c r="AL35" s="24"/>
      <c r="AM35" s="23" t="s">
        <v>56</v>
      </c>
      <c r="AN35" s="23"/>
      <c r="AO35" s="23"/>
      <c r="AP35" s="23"/>
      <c r="AQ35" s="23"/>
      <c r="AR35" s="23"/>
      <c r="AS35" s="23"/>
      <c r="AT35" s="23"/>
      <c r="AU35" s="24">
        <v>2126948</v>
      </c>
      <c r="AV35" s="24"/>
      <c r="AW35" s="24"/>
      <c r="AX35" s="24"/>
      <c r="AY35" s="24"/>
      <c r="AZ35" s="24"/>
      <c r="BA35" s="24"/>
      <c r="BB35" s="24"/>
      <c r="BC35" s="24">
        <v>755893</v>
      </c>
      <c r="BD35" s="24"/>
      <c r="BE35" s="24"/>
      <c r="BF35" s="24"/>
      <c r="BG35" s="24"/>
      <c r="BH35" s="24"/>
      <c r="BI35" s="24"/>
      <c r="BJ35" s="24"/>
      <c r="BK35" s="23" t="s">
        <v>56</v>
      </c>
      <c r="BL35" s="23"/>
      <c r="BM35" s="23"/>
      <c r="BN35" s="23"/>
      <c r="BO35" s="23"/>
      <c r="BP35" s="23"/>
      <c r="BQ35" s="23"/>
      <c r="BR35" s="23"/>
      <c r="BS35" s="24">
        <v>1415040</v>
      </c>
      <c r="BT35" s="24"/>
      <c r="BU35" s="24"/>
      <c r="BV35" s="24"/>
      <c r="BW35" s="24"/>
      <c r="BX35" s="24"/>
      <c r="BY35" s="24"/>
      <c r="BZ35" s="24"/>
      <c r="CA35" s="24">
        <v>566820</v>
      </c>
      <c r="CB35" s="24"/>
      <c r="CC35" s="24"/>
      <c r="CD35" s="24"/>
      <c r="CE35" s="24"/>
      <c r="CF35" s="24"/>
      <c r="CG35" s="24"/>
      <c r="CH35" s="24"/>
    </row>
    <row r="36" spans="1:86" ht="15" customHeight="1">
      <c r="A36" s="71" t="s">
        <v>45</v>
      </c>
      <c r="B36" s="71"/>
      <c r="C36" s="71"/>
      <c r="D36" s="71"/>
      <c r="E36" s="71"/>
      <c r="F36" s="71"/>
      <c r="G36" s="71"/>
      <c r="H36" s="72"/>
      <c r="I36" s="27" t="s">
        <v>43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9"/>
      <c r="W36" s="25">
        <v>4850489</v>
      </c>
      <c r="X36" s="24"/>
      <c r="Y36" s="24"/>
      <c r="Z36" s="24"/>
      <c r="AA36" s="24"/>
      <c r="AB36" s="24"/>
      <c r="AC36" s="24"/>
      <c r="AD36" s="24"/>
      <c r="AE36" s="24">
        <v>0</v>
      </c>
      <c r="AF36" s="24"/>
      <c r="AG36" s="24"/>
      <c r="AH36" s="24"/>
      <c r="AI36" s="24"/>
      <c r="AJ36" s="24"/>
      <c r="AK36" s="24"/>
      <c r="AL36" s="24"/>
      <c r="AM36" s="23" t="s">
        <v>56</v>
      </c>
      <c r="AN36" s="23"/>
      <c r="AO36" s="23"/>
      <c r="AP36" s="23"/>
      <c r="AQ36" s="23"/>
      <c r="AR36" s="23"/>
      <c r="AS36" s="23"/>
      <c r="AT36" s="23"/>
      <c r="AU36" s="24">
        <v>2003327</v>
      </c>
      <c r="AV36" s="24"/>
      <c r="AW36" s="24"/>
      <c r="AX36" s="24"/>
      <c r="AY36" s="24"/>
      <c r="AZ36" s="24"/>
      <c r="BA36" s="24"/>
      <c r="BB36" s="24"/>
      <c r="BC36" s="24">
        <v>658264</v>
      </c>
      <c r="BD36" s="24"/>
      <c r="BE36" s="24"/>
      <c r="BF36" s="24"/>
      <c r="BG36" s="24"/>
      <c r="BH36" s="24"/>
      <c r="BI36" s="24"/>
      <c r="BJ36" s="24"/>
      <c r="BK36" s="23" t="s">
        <v>56</v>
      </c>
      <c r="BL36" s="23"/>
      <c r="BM36" s="23"/>
      <c r="BN36" s="23"/>
      <c r="BO36" s="23"/>
      <c r="BP36" s="23"/>
      <c r="BQ36" s="23"/>
      <c r="BR36" s="23"/>
      <c r="BS36" s="24">
        <v>1570186</v>
      </c>
      <c r="BT36" s="24"/>
      <c r="BU36" s="24"/>
      <c r="BV36" s="24"/>
      <c r="BW36" s="24"/>
      <c r="BX36" s="24"/>
      <c r="BY36" s="24"/>
      <c r="BZ36" s="24"/>
      <c r="CA36" s="24">
        <v>590820</v>
      </c>
      <c r="CB36" s="24"/>
      <c r="CC36" s="24"/>
      <c r="CD36" s="24"/>
      <c r="CE36" s="24"/>
      <c r="CF36" s="24"/>
      <c r="CG36" s="24"/>
      <c r="CH36" s="24"/>
    </row>
    <row r="37" spans="1:86" ht="15" customHeight="1">
      <c r="A37" s="73"/>
      <c r="B37" s="73"/>
      <c r="C37" s="73"/>
      <c r="D37" s="73"/>
      <c r="E37" s="73"/>
      <c r="F37" s="73"/>
      <c r="G37" s="73"/>
      <c r="H37" s="74"/>
      <c r="I37" s="27" t="s">
        <v>44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9"/>
      <c r="W37" s="25">
        <v>4831090</v>
      </c>
      <c r="X37" s="24"/>
      <c r="Y37" s="24"/>
      <c r="Z37" s="24"/>
      <c r="AA37" s="24"/>
      <c r="AB37" s="24"/>
      <c r="AC37" s="24"/>
      <c r="AD37" s="24"/>
      <c r="AE37" s="24">
        <v>0</v>
      </c>
      <c r="AF37" s="24"/>
      <c r="AG37" s="24"/>
      <c r="AH37" s="24"/>
      <c r="AI37" s="24"/>
      <c r="AJ37" s="24"/>
      <c r="AK37" s="24"/>
      <c r="AL37" s="24"/>
      <c r="AM37" s="23" t="s">
        <v>56</v>
      </c>
      <c r="AN37" s="23"/>
      <c r="AO37" s="23"/>
      <c r="AP37" s="23"/>
      <c r="AQ37" s="23"/>
      <c r="AR37" s="23"/>
      <c r="AS37" s="23"/>
      <c r="AT37" s="23"/>
      <c r="AU37" s="24">
        <v>2002852</v>
      </c>
      <c r="AV37" s="24"/>
      <c r="AW37" s="24"/>
      <c r="AX37" s="24"/>
      <c r="AY37" s="24"/>
      <c r="AZ37" s="24"/>
      <c r="BA37" s="24"/>
      <c r="BB37" s="24"/>
      <c r="BC37" s="24">
        <v>655846</v>
      </c>
      <c r="BD37" s="24"/>
      <c r="BE37" s="24"/>
      <c r="BF37" s="24"/>
      <c r="BG37" s="24"/>
      <c r="BH37" s="24"/>
      <c r="BI37" s="24"/>
      <c r="BJ37" s="24"/>
      <c r="BK37" s="23" t="s">
        <v>56</v>
      </c>
      <c r="BL37" s="23"/>
      <c r="BM37" s="23"/>
      <c r="BN37" s="23"/>
      <c r="BO37" s="23"/>
      <c r="BP37" s="23"/>
      <c r="BQ37" s="23"/>
      <c r="BR37" s="23"/>
      <c r="BS37" s="24">
        <v>1561596</v>
      </c>
      <c r="BT37" s="24"/>
      <c r="BU37" s="24"/>
      <c r="BV37" s="24"/>
      <c r="BW37" s="24"/>
      <c r="BX37" s="24"/>
      <c r="BY37" s="24"/>
      <c r="BZ37" s="24"/>
      <c r="CA37" s="24">
        <v>584045</v>
      </c>
      <c r="CB37" s="24"/>
      <c r="CC37" s="24"/>
      <c r="CD37" s="24"/>
      <c r="CE37" s="24"/>
      <c r="CF37" s="24"/>
      <c r="CG37" s="24"/>
      <c r="CH37" s="24"/>
    </row>
    <row r="38" spans="1:86" ht="15" customHeight="1">
      <c r="A38" s="71" t="s">
        <v>46</v>
      </c>
      <c r="B38" s="71"/>
      <c r="C38" s="71"/>
      <c r="D38" s="71"/>
      <c r="E38" s="71"/>
      <c r="F38" s="71"/>
      <c r="G38" s="71"/>
      <c r="H38" s="72"/>
      <c r="I38" s="27" t="s">
        <v>43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5">
        <v>5038338</v>
      </c>
      <c r="X38" s="24"/>
      <c r="Y38" s="24"/>
      <c r="Z38" s="24"/>
      <c r="AA38" s="24"/>
      <c r="AB38" s="24"/>
      <c r="AC38" s="24"/>
      <c r="AD38" s="24"/>
      <c r="AE38" s="24">
        <v>0</v>
      </c>
      <c r="AF38" s="24"/>
      <c r="AG38" s="24"/>
      <c r="AH38" s="24"/>
      <c r="AI38" s="24"/>
      <c r="AJ38" s="24"/>
      <c r="AK38" s="24"/>
      <c r="AL38" s="24"/>
      <c r="AM38" s="23" t="s">
        <v>56</v>
      </c>
      <c r="AN38" s="23"/>
      <c r="AO38" s="23"/>
      <c r="AP38" s="23"/>
      <c r="AQ38" s="23"/>
      <c r="AR38" s="23"/>
      <c r="AS38" s="23"/>
      <c r="AT38" s="23"/>
      <c r="AU38" s="24">
        <v>2124567</v>
      </c>
      <c r="AV38" s="24"/>
      <c r="AW38" s="24"/>
      <c r="AX38" s="24"/>
      <c r="AY38" s="24"/>
      <c r="AZ38" s="24"/>
      <c r="BA38" s="24"/>
      <c r="BB38" s="24"/>
      <c r="BC38" s="24">
        <v>604898</v>
      </c>
      <c r="BD38" s="24"/>
      <c r="BE38" s="24"/>
      <c r="BF38" s="24"/>
      <c r="BG38" s="24"/>
      <c r="BH38" s="24"/>
      <c r="BI38" s="24"/>
      <c r="BJ38" s="24"/>
      <c r="BK38" s="23" t="s">
        <v>56</v>
      </c>
      <c r="BL38" s="23"/>
      <c r="BM38" s="23"/>
      <c r="BN38" s="23"/>
      <c r="BO38" s="23"/>
      <c r="BP38" s="23"/>
      <c r="BQ38" s="23"/>
      <c r="BR38" s="23"/>
      <c r="BS38" s="24">
        <v>1815792</v>
      </c>
      <c r="BT38" s="24"/>
      <c r="BU38" s="24"/>
      <c r="BV38" s="24"/>
      <c r="BW38" s="24"/>
      <c r="BX38" s="24"/>
      <c r="BY38" s="24"/>
      <c r="BZ38" s="24"/>
      <c r="CA38" s="24">
        <v>465284</v>
      </c>
      <c r="CB38" s="24"/>
      <c r="CC38" s="24"/>
      <c r="CD38" s="24"/>
      <c r="CE38" s="24"/>
      <c r="CF38" s="24"/>
      <c r="CG38" s="24"/>
      <c r="CH38" s="24"/>
    </row>
    <row r="39" spans="1:86" ht="15" customHeight="1">
      <c r="A39" s="73"/>
      <c r="B39" s="73"/>
      <c r="C39" s="73"/>
      <c r="D39" s="73"/>
      <c r="E39" s="73"/>
      <c r="F39" s="73"/>
      <c r="G39" s="73"/>
      <c r="H39" s="74"/>
      <c r="I39" s="27" t="s">
        <v>44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9"/>
      <c r="W39" s="25">
        <v>4774505</v>
      </c>
      <c r="X39" s="24"/>
      <c r="Y39" s="24"/>
      <c r="Z39" s="24"/>
      <c r="AA39" s="24"/>
      <c r="AB39" s="24"/>
      <c r="AC39" s="24"/>
      <c r="AD39" s="24"/>
      <c r="AE39" s="24">
        <v>0</v>
      </c>
      <c r="AF39" s="24"/>
      <c r="AG39" s="24"/>
      <c r="AH39" s="24"/>
      <c r="AI39" s="24"/>
      <c r="AJ39" s="24"/>
      <c r="AK39" s="24"/>
      <c r="AL39" s="24"/>
      <c r="AM39" s="23" t="s">
        <v>56</v>
      </c>
      <c r="AN39" s="23"/>
      <c r="AO39" s="23"/>
      <c r="AP39" s="23"/>
      <c r="AQ39" s="23"/>
      <c r="AR39" s="23"/>
      <c r="AS39" s="23"/>
      <c r="AT39" s="23"/>
      <c r="AU39" s="24">
        <v>2124557</v>
      </c>
      <c r="AV39" s="24"/>
      <c r="AW39" s="24"/>
      <c r="AX39" s="24"/>
      <c r="AY39" s="24"/>
      <c r="AZ39" s="24"/>
      <c r="BA39" s="24"/>
      <c r="BB39" s="24"/>
      <c r="BC39" s="24">
        <v>568052</v>
      </c>
      <c r="BD39" s="24"/>
      <c r="BE39" s="24"/>
      <c r="BF39" s="24"/>
      <c r="BG39" s="24"/>
      <c r="BH39" s="24"/>
      <c r="BI39" s="24"/>
      <c r="BJ39" s="24"/>
      <c r="BK39" s="23" t="s">
        <v>56</v>
      </c>
      <c r="BL39" s="23"/>
      <c r="BM39" s="23"/>
      <c r="BN39" s="23"/>
      <c r="BO39" s="23"/>
      <c r="BP39" s="23"/>
      <c r="BQ39" s="23"/>
      <c r="BR39" s="23"/>
      <c r="BS39" s="24">
        <v>1591388</v>
      </c>
      <c r="BT39" s="24"/>
      <c r="BU39" s="24"/>
      <c r="BV39" s="24"/>
      <c r="BW39" s="24"/>
      <c r="BX39" s="24"/>
      <c r="BY39" s="24"/>
      <c r="BZ39" s="24"/>
      <c r="CA39" s="24">
        <v>463794</v>
      </c>
      <c r="CB39" s="24"/>
      <c r="CC39" s="24"/>
      <c r="CD39" s="24"/>
      <c r="CE39" s="24"/>
      <c r="CF39" s="24"/>
      <c r="CG39" s="24"/>
      <c r="CH39" s="24"/>
    </row>
    <row r="40" spans="1:86" ht="15" customHeight="1">
      <c r="A40" s="71" t="s">
        <v>47</v>
      </c>
      <c r="B40" s="71"/>
      <c r="C40" s="71"/>
      <c r="D40" s="71"/>
      <c r="E40" s="71"/>
      <c r="F40" s="71"/>
      <c r="G40" s="71"/>
      <c r="H40" s="72"/>
      <c r="I40" s="27" t="s">
        <v>43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9"/>
      <c r="W40" s="25">
        <v>4392329</v>
      </c>
      <c r="X40" s="24"/>
      <c r="Y40" s="24"/>
      <c r="Z40" s="24"/>
      <c r="AA40" s="24"/>
      <c r="AB40" s="24"/>
      <c r="AC40" s="24"/>
      <c r="AD40" s="24"/>
      <c r="AE40" s="24">
        <v>0</v>
      </c>
      <c r="AF40" s="24"/>
      <c r="AG40" s="24"/>
      <c r="AH40" s="24"/>
      <c r="AI40" s="24"/>
      <c r="AJ40" s="24"/>
      <c r="AK40" s="24"/>
      <c r="AL40" s="24"/>
      <c r="AM40" s="23" t="s">
        <v>56</v>
      </c>
      <c r="AN40" s="23"/>
      <c r="AO40" s="23"/>
      <c r="AP40" s="23"/>
      <c r="AQ40" s="23"/>
      <c r="AR40" s="23"/>
      <c r="AS40" s="23"/>
      <c r="AT40" s="23"/>
      <c r="AU40" s="24">
        <v>1912485</v>
      </c>
      <c r="AV40" s="24"/>
      <c r="AW40" s="24"/>
      <c r="AX40" s="24"/>
      <c r="AY40" s="24"/>
      <c r="AZ40" s="24"/>
      <c r="BA40" s="24"/>
      <c r="BB40" s="24"/>
      <c r="BC40" s="24">
        <v>714107</v>
      </c>
      <c r="BD40" s="24"/>
      <c r="BE40" s="24"/>
      <c r="BF40" s="24"/>
      <c r="BG40" s="24"/>
      <c r="BH40" s="24"/>
      <c r="BI40" s="24"/>
      <c r="BJ40" s="24"/>
      <c r="BK40" s="23" t="s">
        <v>56</v>
      </c>
      <c r="BL40" s="23"/>
      <c r="BM40" s="23"/>
      <c r="BN40" s="23"/>
      <c r="BO40" s="23"/>
      <c r="BP40" s="23"/>
      <c r="BQ40" s="23"/>
      <c r="BR40" s="23"/>
      <c r="BS40" s="24">
        <v>853292</v>
      </c>
      <c r="BT40" s="24"/>
      <c r="BU40" s="24"/>
      <c r="BV40" s="24"/>
      <c r="BW40" s="24"/>
      <c r="BX40" s="24"/>
      <c r="BY40" s="24"/>
      <c r="BZ40" s="24"/>
      <c r="CA40" s="24">
        <v>496483</v>
      </c>
      <c r="CB40" s="24"/>
      <c r="CC40" s="24"/>
      <c r="CD40" s="24"/>
      <c r="CE40" s="24"/>
      <c r="CF40" s="24"/>
      <c r="CG40" s="24"/>
      <c r="CH40" s="24"/>
    </row>
    <row r="41" spans="1:86" ht="15" customHeight="1">
      <c r="A41" s="73"/>
      <c r="B41" s="73"/>
      <c r="C41" s="73"/>
      <c r="D41" s="73"/>
      <c r="E41" s="73"/>
      <c r="F41" s="73"/>
      <c r="G41" s="73"/>
      <c r="H41" s="74"/>
      <c r="I41" s="27" t="s">
        <v>44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9"/>
      <c r="W41" s="25">
        <v>4013271</v>
      </c>
      <c r="X41" s="24"/>
      <c r="Y41" s="24"/>
      <c r="Z41" s="24"/>
      <c r="AA41" s="24"/>
      <c r="AB41" s="24"/>
      <c r="AC41" s="24"/>
      <c r="AD41" s="24"/>
      <c r="AE41" s="24">
        <v>0</v>
      </c>
      <c r="AF41" s="24"/>
      <c r="AG41" s="24"/>
      <c r="AH41" s="24"/>
      <c r="AI41" s="24"/>
      <c r="AJ41" s="24"/>
      <c r="AK41" s="24"/>
      <c r="AL41" s="24"/>
      <c r="AM41" s="23" t="s">
        <v>56</v>
      </c>
      <c r="AN41" s="23"/>
      <c r="AO41" s="23"/>
      <c r="AP41" s="23"/>
      <c r="AQ41" s="23"/>
      <c r="AR41" s="23"/>
      <c r="AS41" s="23"/>
      <c r="AT41" s="23"/>
      <c r="AU41" s="24">
        <v>1912485</v>
      </c>
      <c r="AV41" s="24"/>
      <c r="AW41" s="24"/>
      <c r="AX41" s="24"/>
      <c r="AY41" s="24"/>
      <c r="AZ41" s="24"/>
      <c r="BA41" s="24"/>
      <c r="BB41" s="24"/>
      <c r="BC41" s="24">
        <v>710021</v>
      </c>
      <c r="BD41" s="24"/>
      <c r="BE41" s="24"/>
      <c r="BF41" s="24"/>
      <c r="BG41" s="24"/>
      <c r="BH41" s="24"/>
      <c r="BI41" s="24"/>
      <c r="BJ41" s="24"/>
      <c r="BK41" s="23" t="s">
        <v>56</v>
      </c>
      <c r="BL41" s="23"/>
      <c r="BM41" s="23"/>
      <c r="BN41" s="23"/>
      <c r="BO41" s="23"/>
      <c r="BP41" s="23"/>
      <c r="BQ41" s="23"/>
      <c r="BR41" s="23"/>
      <c r="BS41" s="24">
        <v>595910</v>
      </c>
      <c r="BT41" s="24"/>
      <c r="BU41" s="24"/>
      <c r="BV41" s="24"/>
      <c r="BW41" s="24"/>
      <c r="BX41" s="24"/>
      <c r="BY41" s="24"/>
      <c r="BZ41" s="24"/>
      <c r="CA41" s="24">
        <v>484111</v>
      </c>
      <c r="CB41" s="24"/>
      <c r="CC41" s="24"/>
      <c r="CD41" s="24"/>
      <c r="CE41" s="24"/>
      <c r="CF41" s="24"/>
      <c r="CG41" s="24"/>
      <c r="CH41" s="24"/>
    </row>
    <row r="42" spans="1:86" s="6" customFormat="1" ht="15" customHeight="1">
      <c r="A42" s="71" t="s">
        <v>48</v>
      </c>
      <c r="B42" s="71"/>
      <c r="C42" s="71"/>
      <c r="D42" s="71"/>
      <c r="E42" s="71"/>
      <c r="F42" s="71"/>
      <c r="G42" s="71"/>
      <c r="H42" s="72"/>
      <c r="I42" s="27" t="s">
        <v>43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5">
        <v>4205835</v>
      </c>
      <c r="X42" s="24"/>
      <c r="Y42" s="24"/>
      <c r="Z42" s="24"/>
      <c r="AA42" s="24"/>
      <c r="AB42" s="24"/>
      <c r="AC42" s="24"/>
      <c r="AD42" s="24"/>
      <c r="AE42" s="24">
        <v>0</v>
      </c>
      <c r="AF42" s="24"/>
      <c r="AG42" s="24"/>
      <c r="AH42" s="24"/>
      <c r="AI42" s="24"/>
      <c r="AJ42" s="24"/>
      <c r="AK42" s="24"/>
      <c r="AL42" s="24"/>
      <c r="AM42" s="23" t="s">
        <v>56</v>
      </c>
      <c r="AN42" s="23"/>
      <c r="AO42" s="23"/>
      <c r="AP42" s="23"/>
      <c r="AQ42" s="23"/>
      <c r="AR42" s="23"/>
      <c r="AS42" s="23"/>
      <c r="AT42" s="23"/>
      <c r="AU42" s="24">
        <v>2002338</v>
      </c>
      <c r="AV42" s="24"/>
      <c r="AW42" s="24"/>
      <c r="AX42" s="24"/>
      <c r="AY42" s="24"/>
      <c r="AZ42" s="24"/>
      <c r="BA42" s="24"/>
      <c r="BB42" s="24"/>
      <c r="BC42" s="24">
        <v>726031</v>
      </c>
      <c r="BD42" s="24"/>
      <c r="BE42" s="24"/>
      <c r="BF42" s="24"/>
      <c r="BG42" s="24"/>
      <c r="BH42" s="24"/>
      <c r="BI42" s="24"/>
      <c r="BJ42" s="24"/>
      <c r="BK42" s="23" t="s">
        <v>56</v>
      </c>
      <c r="BL42" s="23"/>
      <c r="BM42" s="23"/>
      <c r="BN42" s="23"/>
      <c r="BO42" s="23"/>
      <c r="BP42" s="23"/>
      <c r="BQ42" s="23"/>
      <c r="BR42" s="23"/>
      <c r="BS42" s="24">
        <v>805596</v>
      </c>
      <c r="BT42" s="24"/>
      <c r="BU42" s="24"/>
      <c r="BV42" s="24"/>
      <c r="BW42" s="24"/>
      <c r="BX42" s="24"/>
      <c r="BY42" s="24"/>
      <c r="BZ42" s="24"/>
      <c r="CA42" s="24">
        <v>548835</v>
      </c>
      <c r="CB42" s="24"/>
      <c r="CC42" s="24"/>
      <c r="CD42" s="24"/>
      <c r="CE42" s="24"/>
      <c r="CF42" s="24"/>
      <c r="CG42" s="24"/>
      <c r="CH42" s="24"/>
    </row>
    <row r="43" spans="1:86" ht="15" customHeight="1">
      <c r="A43" s="73"/>
      <c r="B43" s="73"/>
      <c r="C43" s="73"/>
      <c r="D43" s="73"/>
      <c r="E43" s="73"/>
      <c r="F43" s="73"/>
      <c r="G43" s="73"/>
      <c r="H43" s="74"/>
      <c r="I43" s="27" t="s">
        <v>44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9"/>
      <c r="W43" s="25">
        <v>3926208</v>
      </c>
      <c r="X43" s="24"/>
      <c r="Y43" s="24"/>
      <c r="Z43" s="24"/>
      <c r="AA43" s="24"/>
      <c r="AB43" s="24"/>
      <c r="AC43" s="24"/>
      <c r="AD43" s="24"/>
      <c r="AE43" s="24">
        <v>0</v>
      </c>
      <c r="AF43" s="24"/>
      <c r="AG43" s="24"/>
      <c r="AH43" s="24"/>
      <c r="AI43" s="24"/>
      <c r="AJ43" s="24"/>
      <c r="AK43" s="24"/>
      <c r="AL43" s="24"/>
      <c r="AM43" s="23" t="s">
        <v>56</v>
      </c>
      <c r="AN43" s="23"/>
      <c r="AO43" s="23"/>
      <c r="AP43" s="23"/>
      <c r="AQ43" s="23"/>
      <c r="AR43" s="23"/>
      <c r="AS43" s="23"/>
      <c r="AT43" s="23"/>
      <c r="AU43" s="24">
        <v>2002338</v>
      </c>
      <c r="AV43" s="24"/>
      <c r="AW43" s="24"/>
      <c r="AX43" s="24"/>
      <c r="AY43" s="24"/>
      <c r="AZ43" s="24"/>
      <c r="BA43" s="24"/>
      <c r="BB43" s="24"/>
      <c r="BC43" s="24">
        <v>605382</v>
      </c>
      <c r="BD43" s="24"/>
      <c r="BE43" s="24"/>
      <c r="BF43" s="24"/>
      <c r="BG43" s="24"/>
      <c r="BH43" s="24"/>
      <c r="BI43" s="24"/>
      <c r="BJ43" s="24"/>
      <c r="BK43" s="23" t="s">
        <v>56</v>
      </c>
      <c r="BL43" s="23"/>
      <c r="BM43" s="23"/>
      <c r="BN43" s="23"/>
      <c r="BO43" s="23"/>
      <c r="BP43" s="23"/>
      <c r="BQ43" s="23"/>
      <c r="BR43" s="23"/>
      <c r="BS43" s="24">
        <v>709155</v>
      </c>
      <c r="BT43" s="24"/>
      <c r="BU43" s="24"/>
      <c r="BV43" s="24"/>
      <c r="BW43" s="24"/>
      <c r="BX43" s="24"/>
      <c r="BY43" s="24"/>
      <c r="BZ43" s="24"/>
      <c r="CA43" s="24">
        <v>487370</v>
      </c>
      <c r="CB43" s="24"/>
      <c r="CC43" s="24"/>
      <c r="CD43" s="24"/>
      <c r="CE43" s="24"/>
      <c r="CF43" s="24"/>
      <c r="CG43" s="24"/>
      <c r="CH43" s="24"/>
    </row>
    <row r="44" spans="1:86" s="6" customFormat="1" ht="15" customHeight="1">
      <c r="A44" s="71" t="s">
        <v>49</v>
      </c>
      <c r="B44" s="71"/>
      <c r="C44" s="71"/>
      <c r="D44" s="71"/>
      <c r="E44" s="71"/>
      <c r="F44" s="71"/>
      <c r="G44" s="71"/>
      <c r="H44" s="72"/>
      <c r="I44" s="27" t="s">
        <v>43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9"/>
      <c r="W44" s="25">
        <v>4169424</v>
      </c>
      <c r="X44" s="24"/>
      <c r="Y44" s="24"/>
      <c r="Z44" s="24"/>
      <c r="AA44" s="24"/>
      <c r="AB44" s="24"/>
      <c r="AC44" s="24"/>
      <c r="AD44" s="24"/>
      <c r="AE44" s="24">
        <v>0</v>
      </c>
      <c r="AF44" s="24"/>
      <c r="AG44" s="24"/>
      <c r="AH44" s="24"/>
      <c r="AI44" s="24"/>
      <c r="AJ44" s="24"/>
      <c r="AK44" s="24"/>
      <c r="AL44" s="24"/>
      <c r="AM44" s="23" t="s">
        <v>56</v>
      </c>
      <c r="AN44" s="23"/>
      <c r="AO44" s="23"/>
      <c r="AP44" s="23"/>
      <c r="AQ44" s="23"/>
      <c r="AR44" s="23"/>
      <c r="AS44" s="23"/>
      <c r="AT44" s="23"/>
      <c r="AU44" s="24">
        <v>1883714</v>
      </c>
      <c r="AV44" s="24"/>
      <c r="AW44" s="24"/>
      <c r="AX44" s="24"/>
      <c r="AY44" s="24"/>
      <c r="AZ44" s="24"/>
      <c r="BA44" s="24"/>
      <c r="BB44" s="24"/>
      <c r="BC44" s="24">
        <v>734468</v>
      </c>
      <c r="BD44" s="24"/>
      <c r="BE44" s="24"/>
      <c r="BF44" s="24"/>
      <c r="BG44" s="24"/>
      <c r="BH44" s="24"/>
      <c r="BI44" s="24"/>
      <c r="BJ44" s="24"/>
      <c r="BK44" s="23" t="s">
        <v>56</v>
      </c>
      <c r="BL44" s="23"/>
      <c r="BM44" s="23"/>
      <c r="BN44" s="23"/>
      <c r="BO44" s="23"/>
      <c r="BP44" s="23"/>
      <c r="BQ44" s="23"/>
      <c r="BR44" s="23"/>
      <c r="BS44" s="24">
        <v>887214</v>
      </c>
      <c r="BT44" s="24"/>
      <c r="BU44" s="24"/>
      <c r="BV44" s="24"/>
      <c r="BW44" s="24"/>
      <c r="BX44" s="24"/>
      <c r="BY44" s="24"/>
      <c r="BZ44" s="24"/>
      <c r="CA44" s="24">
        <v>539988</v>
      </c>
      <c r="CB44" s="24"/>
      <c r="CC44" s="24"/>
      <c r="CD44" s="24"/>
      <c r="CE44" s="24"/>
      <c r="CF44" s="24"/>
      <c r="CG44" s="24"/>
      <c r="CH44" s="24"/>
    </row>
    <row r="45" spans="1:86" ht="15" customHeight="1">
      <c r="A45" s="73"/>
      <c r="B45" s="73"/>
      <c r="C45" s="73"/>
      <c r="D45" s="73"/>
      <c r="E45" s="73"/>
      <c r="F45" s="73"/>
      <c r="G45" s="73"/>
      <c r="H45" s="74"/>
      <c r="I45" s="27" t="s">
        <v>44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5">
        <v>3809430</v>
      </c>
      <c r="X45" s="24"/>
      <c r="Y45" s="24"/>
      <c r="Z45" s="24"/>
      <c r="AA45" s="24"/>
      <c r="AB45" s="24"/>
      <c r="AC45" s="24"/>
      <c r="AD45" s="24"/>
      <c r="AE45" s="24">
        <v>0</v>
      </c>
      <c r="AF45" s="24"/>
      <c r="AG45" s="24"/>
      <c r="AH45" s="24"/>
      <c r="AI45" s="24"/>
      <c r="AJ45" s="24"/>
      <c r="AK45" s="24"/>
      <c r="AL45" s="24"/>
      <c r="AM45" s="23" t="s">
        <v>56</v>
      </c>
      <c r="AN45" s="23"/>
      <c r="AO45" s="23"/>
      <c r="AP45" s="23"/>
      <c r="AQ45" s="23"/>
      <c r="AR45" s="23"/>
      <c r="AS45" s="23"/>
      <c r="AT45" s="23"/>
      <c r="AU45" s="24">
        <v>1883714</v>
      </c>
      <c r="AV45" s="24"/>
      <c r="AW45" s="24"/>
      <c r="AX45" s="24"/>
      <c r="AY45" s="24"/>
      <c r="AZ45" s="24"/>
      <c r="BA45" s="24"/>
      <c r="BB45" s="24"/>
      <c r="BC45" s="24">
        <v>500254</v>
      </c>
      <c r="BD45" s="24"/>
      <c r="BE45" s="24"/>
      <c r="BF45" s="24"/>
      <c r="BG45" s="24"/>
      <c r="BH45" s="24"/>
      <c r="BI45" s="24"/>
      <c r="BJ45" s="24"/>
      <c r="BK45" s="23" t="s">
        <v>56</v>
      </c>
      <c r="BL45" s="23"/>
      <c r="BM45" s="23"/>
      <c r="BN45" s="23"/>
      <c r="BO45" s="23"/>
      <c r="BP45" s="23"/>
      <c r="BQ45" s="23"/>
      <c r="BR45" s="23"/>
      <c r="BS45" s="24">
        <v>778607</v>
      </c>
      <c r="BT45" s="24"/>
      <c r="BU45" s="24"/>
      <c r="BV45" s="24"/>
      <c r="BW45" s="24"/>
      <c r="BX45" s="24"/>
      <c r="BY45" s="24"/>
      <c r="BZ45" s="24"/>
      <c r="CA45" s="24">
        <v>522966</v>
      </c>
      <c r="CB45" s="24"/>
      <c r="CC45" s="24"/>
      <c r="CD45" s="24"/>
      <c r="CE45" s="24"/>
      <c r="CF45" s="24"/>
      <c r="CG45" s="24"/>
      <c r="CH45" s="24"/>
    </row>
    <row r="46" spans="1:86" s="6" customFormat="1" ht="15" customHeight="1">
      <c r="A46" s="71" t="s">
        <v>50</v>
      </c>
      <c r="B46" s="71"/>
      <c r="C46" s="71"/>
      <c r="D46" s="71"/>
      <c r="E46" s="71"/>
      <c r="F46" s="71"/>
      <c r="G46" s="71"/>
      <c r="H46" s="72"/>
      <c r="I46" s="27" t="s">
        <v>43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9"/>
      <c r="W46" s="25">
        <v>3865083</v>
      </c>
      <c r="X46" s="24"/>
      <c r="Y46" s="24"/>
      <c r="Z46" s="24"/>
      <c r="AA46" s="24"/>
      <c r="AB46" s="24"/>
      <c r="AC46" s="24"/>
      <c r="AD46" s="24"/>
      <c r="AE46" s="24">
        <v>0</v>
      </c>
      <c r="AF46" s="24"/>
      <c r="AG46" s="24"/>
      <c r="AH46" s="24"/>
      <c r="AI46" s="24"/>
      <c r="AJ46" s="24"/>
      <c r="AK46" s="24"/>
      <c r="AL46" s="24"/>
      <c r="AM46" s="23" t="s">
        <v>56</v>
      </c>
      <c r="AN46" s="23"/>
      <c r="AO46" s="23"/>
      <c r="AP46" s="23"/>
      <c r="AQ46" s="23"/>
      <c r="AR46" s="23"/>
      <c r="AS46" s="23"/>
      <c r="AT46" s="23"/>
      <c r="AU46" s="24">
        <v>1303684</v>
      </c>
      <c r="AV46" s="24"/>
      <c r="AW46" s="24"/>
      <c r="AX46" s="24"/>
      <c r="AY46" s="24"/>
      <c r="AZ46" s="24"/>
      <c r="BA46" s="24"/>
      <c r="BB46" s="24"/>
      <c r="BC46" s="24">
        <v>319347</v>
      </c>
      <c r="BD46" s="24"/>
      <c r="BE46" s="24"/>
      <c r="BF46" s="24"/>
      <c r="BG46" s="24"/>
      <c r="BH46" s="24"/>
      <c r="BI46" s="24"/>
      <c r="BJ46" s="24"/>
      <c r="BK46" s="23" t="s">
        <v>56</v>
      </c>
      <c r="BL46" s="23"/>
      <c r="BM46" s="23"/>
      <c r="BN46" s="23"/>
      <c r="BO46" s="23"/>
      <c r="BP46" s="23"/>
      <c r="BQ46" s="23"/>
      <c r="BR46" s="23"/>
      <c r="BS46" s="24">
        <v>1418415</v>
      </c>
      <c r="BT46" s="24"/>
      <c r="BU46" s="24"/>
      <c r="BV46" s="24"/>
      <c r="BW46" s="24"/>
      <c r="BX46" s="24"/>
      <c r="BY46" s="24"/>
      <c r="BZ46" s="24"/>
      <c r="CA46" s="24">
        <v>732113</v>
      </c>
      <c r="CB46" s="24"/>
      <c r="CC46" s="24"/>
      <c r="CD46" s="24"/>
      <c r="CE46" s="24"/>
      <c r="CF46" s="24"/>
      <c r="CG46" s="24"/>
      <c r="CH46" s="24"/>
    </row>
    <row r="47" spans="1:86" ht="15" customHeight="1">
      <c r="A47" s="73"/>
      <c r="B47" s="73"/>
      <c r="C47" s="73"/>
      <c r="D47" s="73"/>
      <c r="E47" s="73"/>
      <c r="F47" s="73"/>
      <c r="G47" s="73"/>
      <c r="H47" s="74"/>
      <c r="I47" s="27" t="s">
        <v>44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9"/>
      <c r="W47" s="25">
        <v>3163822</v>
      </c>
      <c r="X47" s="24"/>
      <c r="Y47" s="24"/>
      <c r="Z47" s="24"/>
      <c r="AA47" s="24"/>
      <c r="AB47" s="24"/>
      <c r="AC47" s="24"/>
      <c r="AD47" s="24"/>
      <c r="AE47" s="24">
        <v>0</v>
      </c>
      <c r="AF47" s="24"/>
      <c r="AG47" s="24"/>
      <c r="AH47" s="24"/>
      <c r="AI47" s="24"/>
      <c r="AJ47" s="24"/>
      <c r="AK47" s="24"/>
      <c r="AL47" s="24"/>
      <c r="AM47" s="23" t="s">
        <v>56</v>
      </c>
      <c r="AN47" s="23"/>
      <c r="AO47" s="23"/>
      <c r="AP47" s="23"/>
      <c r="AQ47" s="23"/>
      <c r="AR47" s="23"/>
      <c r="AS47" s="23"/>
      <c r="AT47" s="23"/>
      <c r="AU47" s="24">
        <v>1297347</v>
      </c>
      <c r="AV47" s="24"/>
      <c r="AW47" s="24"/>
      <c r="AX47" s="24"/>
      <c r="AY47" s="24"/>
      <c r="AZ47" s="24"/>
      <c r="BA47" s="24"/>
      <c r="BB47" s="24"/>
      <c r="BC47" s="24">
        <v>318697</v>
      </c>
      <c r="BD47" s="24"/>
      <c r="BE47" s="24"/>
      <c r="BF47" s="24"/>
      <c r="BG47" s="24"/>
      <c r="BH47" s="24"/>
      <c r="BI47" s="24"/>
      <c r="BJ47" s="24"/>
      <c r="BK47" s="23" t="s">
        <v>56</v>
      </c>
      <c r="BL47" s="23"/>
      <c r="BM47" s="23"/>
      <c r="BN47" s="23"/>
      <c r="BO47" s="23"/>
      <c r="BP47" s="23"/>
      <c r="BQ47" s="23"/>
      <c r="BR47" s="23"/>
      <c r="BS47" s="24">
        <v>931317</v>
      </c>
      <c r="BT47" s="24"/>
      <c r="BU47" s="24"/>
      <c r="BV47" s="24"/>
      <c r="BW47" s="24"/>
      <c r="BX47" s="24"/>
      <c r="BY47" s="24"/>
      <c r="BZ47" s="24"/>
      <c r="CA47" s="24">
        <v>534002</v>
      </c>
      <c r="CB47" s="24"/>
      <c r="CC47" s="24"/>
      <c r="CD47" s="24"/>
      <c r="CE47" s="24"/>
      <c r="CF47" s="24"/>
      <c r="CG47" s="24"/>
      <c r="CH47" s="24"/>
    </row>
    <row r="48" spans="1:86" ht="15" customHeight="1">
      <c r="A48" s="71" t="s">
        <v>51</v>
      </c>
      <c r="B48" s="71"/>
      <c r="C48" s="71"/>
      <c r="D48" s="71"/>
      <c r="E48" s="71"/>
      <c r="F48" s="71"/>
      <c r="G48" s="71"/>
      <c r="H48" s="72"/>
      <c r="I48" s="27" t="s">
        <v>43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9"/>
      <c r="W48" s="25">
        <v>5373139</v>
      </c>
      <c r="X48" s="24"/>
      <c r="Y48" s="24"/>
      <c r="Z48" s="24"/>
      <c r="AA48" s="24"/>
      <c r="AB48" s="24"/>
      <c r="AC48" s="24"/>
      <c r="AD48" s="24"/>
      <c r="AE48" s="24">
        <v>0</v>
      </c>
      <c r="AF48" s="24"/>
      <c r="AG48" s="24"/>
      <c r="AH48" s="24"/>
      <c r="AI48" s="24"/>
      <c r="AJ48" s="24"/>
      <c r="AK48" s="24"/>
      <c r="AL48" s="24"/>
      <c r="AM48" s="23" t="s">
        <v>56</v>
      </c>
      <c r="AN48" s="23"/>
      <c r="AO48" s="23"/>
      <c r="AP48" s="23"/>
      <c r="AQ48" s="23"/>
      <c r="AR48" s="23"/>
      <c r="AS48" s="23"/>
      <c r="AT48" s="23"/>
      <c r="AU48" s="24">
        <v>1572176</v>
      </c>
      <c r="AV48" s="24"/>
      <c r="AW48" s="24"/>
      <c r="AX48" s="24"/>
      <c r="AY48" s="24"/>
      <c r="AZ48" s="24"/>
      <c r="BA48" s="24"/>
      <c r="BB48" s="24"/>
      <c r="BC48" s="24">
        <v>529142</v>
      </c>
      <c r="BD48" s="24"/>
      <c r="BE48" s="24"/>
      <c r="BF48" s="24"/>
      <c r="BG48" s="24"/>
      <c r="BH48" s="24"/>
      <c r="BI48" s="24"/>
      <c r="BJ48" s="24"/>
      <c r="BK48" s="23" t="s">
        <v>56</v>
      </c>
      <c r="BL48" s="23"/>
      <c r="BM48" s="23"/>
      <c r="BN48" s="23"/>
      <c r="BO48" s="23"/>
      <c r="BP48" s="23"/>
      <c r="BQ48" s="23"/>
      <c r="BR48" s="23"/>
      <c r="BS48" s="24">
        <v>2299514</v>
      </c>
      <c r="BT48" s="24"/>
      <c r="BU48" s="24"/>
      <c r="BV48" s="24"/>
      <c r="BW48" s="24"/>
      <c r="BX48" s="24"/>
      <c r="BY48" s="24"/>
      <c r="BZ48" s="24"/>
      <c r="CA48" s="24">
        <v>956767</v>
      </c>
      <c r="CB48" s="24"/>
      <c r="CC48" s="24"/>
      <c r="CD48" s="24"/>
      <c r="CE48" s="24"/>
      <c r="CF48" s="24"/>
      <c r="CG48" s="24"/>
      <c r="CH48" s="24"/>
    </row>
    <row r="49" spans="1:86" ht="15" customHeight="1">
      <c r="A49" s="73"/>
      <c r="B49" s="73"/>
      <c r="C49" s="73"/>
      <c r="D49" s="73"/>
      <c r="E49" s="73"/>
      <c r="F49" s="73"/>
      <c r="G49" s="73"/>
      <c r="H49" s="74"/>
      <c r="I49" s="27" t="s">
        <v>44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9"/>
      <c r="W49" s="30">
        <v>4161194</v>
      </c>
      <c r="X49" s="22"/>
      <c r="Y49" s="22"/>
      <c r="Z49" s="22"/>
      <c r="AA49" s="22"/>
      <c r="AB49" s="22"/>
      <c r="AC49" s="22"/>
      <c r="AD49" s="22"/>
      <c r="AE49" s="22">
        <v>0</v>
      </c>
      <c r="AF49" s="22"/>
      <c r="AG49" s="22"/>
      <c r="AH49" s="22"/>
      <c r="AI49" s="22"/>
      <c r="AJ49" s="22"/>
      <c r="AK49" s="22"/>
      <c r="AL49" s="22"/>
      <c r="AM49" s="26" t="s">
        <v>56</v>
      </c>
      <c r="AN49" s="26"/>
      <c r="AO49" s="26"/>
      <c r="AP49" s="26"/>
      <c r="AQ49" s="26"/>
      <c r="AR49" s="26"/>
      <c r="AS49" s="26"/>
      <c r="AT49" s="26"/>
      <c r="AU49" s="22">
        <v>1572176</v>
      </c>
      <c r="AV49" s="22"/>
      <c r="AW49" s="22"/>
      <c r="AX49" s="22"/>
      <c r="AY49" s="22"/>
      <c r="AZ49" s="22"/>
      <c r="BA49" s="22"/>
      <c r="BB49" s="22"/>
      <c r="BC49" s="22">
        <v>526234</v>
      </c>
      <c r="BD49" s="22"/>
      <c r="BE49" s="22"/>
      <c r="BF49" s="22"/>
      <c r="BG49" s="22"/>
      <c r="BH49" s="22"/>
      <c r="BI49" s="22"/>
      <c r="BJ49" s="22"/>
      <c r="BK49" s="26" t="s">
        <v>56</v>
      </c>
      <c r="BL49" s="26"/>
      <c r="BM49" s="26"/>
      <c r="BN49" s="26"/>
      <c r="BO49" s="26"/>
      <c r="BP49" s="26"/>
      <c r="BQ49" s="26"/>
      <c r="BR49" s="26"/>
      <c r="BS49" s="22">
        <v>1142680</v>
      </c>
      <c r="BT49" s="22"/>
      <c r="BU49" s="22"/>
      <c r="BV49" s="22"/>
      <c r="BW49" s="22"/>
      <c r="BX49" s="22"/>
      <c r="BY49" s="22"/>
      <c r="BZ49" s="22"/>
      <c r="CA49" s="22">
        <v>905704</v>
      </c>
      <c r="CB49" s="22"/>
      <c r="CC49" s="22"/>
      <c r="CD49" s="22"/>
      <c r="CE49" s="22"/>
      <c r="CF49" s="22"/>
      <c r="CG49" s="22"/>
      <c r="CH49" s="22"/>
    </row>
    <row r="50" spans="1:86" ht="18" customHeight="1">
      <c r="A50" s="1" t="s">
        <v>52</v>
      </c>
      <c r="CH50" s="4" t="s">
        <v>53</v>
      </c>
    </row>
    <row r="51" spans="1:86" ht="21.75" customHeight="1">
      <c r="A51" s="1" t="s">
        <v>54</v>
      </c>
      <c r="CH51" s="4" t="s">
        <v>55</v>
      </c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378">
    <mergeCell ref="A48:H49"/>
    <mergeCell ref="A31:V33"/>
    <mergeCell ref="W31:AD33"/>
    <mergeCell ref="I45:V45"/>
    <mergeCell ref="I46:V46"/>
    <mergeCell ref="I47:V47"/>
    <mergeCell ref="A38:H39"/>
    <mergeCell ref="A40:H41"/>
    <mergeCell ref="I35:V35"/>
    <mergeCell ref="I37:V37"/>
    <mergeCell ref="A1:AT1"/>
    <mergeCell ref="AU1:CL1"/>
    <mergeCell ref="A44:H45"/>
    <mergeCell ref="A46:H47"/>
    <mergeCell ref="A42:H43"/>
    <mergeCell ref="I42:V42"/>
    <mergeCell ref="I43:V43"/>
    <mergeCell ref="I38:V38"/>
    <mergeCell ref="A34:H35"/>
    <mergeCell ref="A36:H37"/>
    <mergeCell ref="AU4:BD4"/>
    <mergeCell ref="BE4:BN4"/>
    <mergeCell ref="I48:V48"/>
    <mergeCell ref="I49:V49"/>
    <mergeCell ref="A4:P4"/>
    <mergeCell ref="Q4:Z4"/>
    <mergeCell ref="AA4:AJ4"/>
    <mergeCell ref="AK4:AT4"/>
    <mergeCell ref="A6:P6"/>
    <mergeCell ref="Q6:Z6"/>
    <mergeCell ref="BO4:BX4"/>
    <mergeCell ref="BY4:CH4"/>
    <mergeCell ref="A5:P5"/>
    <mergeCell ref="Q5:Z5"/>
    <mergeCell ref="AA5:AJ5"/>
    <mergeCell ref="AK5:AT5"/>
    <mergeCell ref="AU5:BD5"/>
    <mergeCell ref="BE5:BN5"/>
    <mergeCell ref="BO5:BX5"/>
    <mergeCell ref="BY5:CH5"/>
    <mergeCell ref="AA6:AJ6"/>
    <mergeCell ref="AK6:AT6"/>
    <mergeCell ref="A7:P7"/>
    <mergeCell ref="Q7:Z7"/>
    <mergeCell ref="AA7:AJ7"/>
    <mergeCell ref="AK7:AT7"/>
    <mergeCell ref="BO6:BX6"/>
    <mergeCell ref="BY6:CH6"/>
    <mergeCell ref="AU7:BD7"/>
    <mergeCell ref="BE7:BN7"/>
    <mergeCell ref="BO7:BX7"/>
    <mergeCell ref="BY7:CH7"/>
    <mergeCell ref="AU6:BD6"/>
    <mergeCell ref="BE6:BN6"/>
    <mergeCell ref="A8:P8"/>
    <mergeCell ref="Q8:Z8"/>
    <mergeCell ref="AA8:AJ8"/>
    <mergeCell ref="AK8:AT8"/>
    <mergeCell ref="AU8:BD8"/>
    <mergeCell ref="BE8:BN8"/>
    <mergeCell ref="BO8:BX8"/>
    <mergeCell ref="BY8:CH8"/>
    <mergeCell ref="A9:P9"/>
    <mergeCell ref="Q9:Z9"/>
    <mergeCell ref="AA9:AJ9"/>
    <mergeCell ref="AK9:AT9"/>
    <mergeCell ref="AU9:BD9"/>
    <mergeCell ref="BE9:BN9"/>
    <mergeCell ref="BO9:BX9"/>
    <mergeCell ref="BY9:CH9"/>
    <mergeCell ref="A11:P11"/>
    <mergeCell ref="Q11:Z11"/>
    <mergeCell ref="AA11:AJ11"/>
    <mergeCell ref="AK11:AT11"/>
    <mergeCell ref="A10:P10"/>
    <mergeCell ref="Q10:Z10"/>
    <mergeCell ref="AA10:AJ10"/>
    <mergeCell ref="AK10:AT10"/>
    <mergeCell ref="BO10:BX10"/>
    <mergeCell ref="BY10:CH10"/>
    <mergeCell ref="AU11:BD11"/>
    <mergeCell ref="BE11:BN11"/>
    <mergeCell ref="BO11:BX11"/>
    <mergeCell ref="BY11:CH11"/>
    <mergeCell ref="AU10:BD10"/>
    <mergeCell ref="BE10:BN10"/>
    <mergeCell ref="BY17:CH17"/>
    <mergeCell ref="A12:P12"/>
    <mergeCell ref="Q12:Z12"/>
    <mergeCell ref="AA12:AJ12"/>
    <mergeCell ref="AK12:AT12"/>
    <mergeCell ref="AU12:BD12"/>
    <mergeCell ref="BE12:BN12"/>
    <mergeCell ref="AZ18:BD18"/>
    <mergeCell ref="BO12:BX12"/>
    <mergeCell ref="BY12:CH12"/>
    <mergeCell ref="A17:P18"/>
    <mergeCell ref="Q17:Z17"/>
    <mergeCell ref="AA17:AJ17"/>
    <mergeCell ref="AK17:AT17"/>
    <mergeCell ref="AU17:BD17"/>
    <mergeCell ref="BE17:BN17"/>
    <mergeCell ref="BO17:BX17"/>
    <mergeCell ref="BJ19:BN19"/>
    <mergeCell ref="BO18:BS18"/>
    <mergeCell ref="BT18:BX18"/>
    <mergeCell ref="Q18:U18"/>
    <mergeCell ref="V18:Z18"/>
    <mergeCell ref="AA18:AE18"/>
    <mergeCell ref="AF18:AJ18"/>
    <mergeCell ref="AK18:AO18"/>
    <mergeCell ref="AP18:AT18"/>
    <mergeCell ref="AU18:AY18"/>
    <mergeCell ref="AF19:AJ19"/>
    <mergeCell ref="AK19:AO19"/>
    <mergeCell ref="AP19:AT19"/>
    <mergeCell ref="AU19:AY19"/>
    <mergeCell ref="AZ19:BD19"/>
    <mergeCell ref="BE19:BI19"/>
    <mergeCell ref="BT19:BX19"/>
    <mergeCell ref="BY19:CC19"/>
    <mergeCell ref="BY18:CC18"/>
    <mergeCell ref="CD18:CH18"/>
    <mergeCell ref="A19:P19"/>
    <mergeCell ref="Q19:U19"/>
    <mergeCell ref="V19:Z19"/>
    <mergeCell ref="AA19:AE19"/>
    <mergeCell ref="BE18:BI18"/>
    <mergeCell ref="BJ18:BN18"/>
    <mergeCell ref="BO19:BS19"/>
    <mergeCell ref="CD19:CH19"/>
    <mergeCell ref="A20:P20"/>
    <mergeCell ref="Q20:U20"/>
    <mergeCell ref="V20:Z20"/>
    <mergeCell ref="AA20:AE20"/>
    <mergeCell ref="AF20:AJ20"/>
    <mergeCell ref="AK20:AO20"/>
    <mergeCell ref="AP20:AT20"/>
    <mergeCell ref="AU20:AY20"/>
    <mergeCell ref="CD21:CH21"/>
    <mergeCell ref="AZ20:BD20"/>
    <mergeCell ref="BO20:BS20"/>
    <mergeCell ref="BT20:BX20"/>
    <mergeCell ref="BY20:CC20"/>
    <mergeCell ref="BY21:CC21"/>
    <mergeCell ref="V21:Z21"/>
    <mergeCell ref="AA21:AE21"/>
    <mergeCell ref="CD20:CH20"/>
    <mergeCell ref="AF21:AJ21"/>
    <mergeCell ref="AK21:AO21"/>
    <mergeCell ref="BE20:BI20"/>
    <mergeCell ref="BJ20:BN20"/>
    <mergeCell ref="AZ21:BD21"/>
    <mergeCell ref="BE21:BI21"/>
    <mergeCell ref="BJ21:BN21"/>
    <mergeCell ref="AF22:AJ22"/>
    <mergeCell ref="AK22:AO22"/>
    <mergeCell ref="AP22:AT22"/>
    <mergeCell ref="AP21:AT21"/>
    <mergeCell ref="A22:P22"/>
    <mergeCell ref="Q22:U22"/>
    <mergeCell ref="V22:Z22"/>
    <mergeCell ref="AA22:AE22"/>
    <mergeCell ref="A21:P21"/>
    <mergeCell ref="Q21:U21"/>
    <mergeCell ref="AU22:AY22"/>
    <mergeCell ref="AZ22:BD22"/>
    <mergeCell ref="BE22:BI22"/>
    <mergeCell ref="BJ22:BN22"/>
    <mergeCell ref="BY22:CC22"/>
    <mergeCell ref="AU21:AY21"/>
    <mergeCell ref="BO22:BS22"/>
    <mergeCell ref="BT22:BX22"/>
    <mergeCell ref="BT21:BX21"/>
    <mergeCell ref="BO21:BS21"/>
    <mergeCell ref="CD22:CH22"/>
    <mergeCell ref="A23:P23"/>
    <mergeCell ref="Q23:U23"/>
    <mergeCell ref="V23:Z23"/>
    <mergeCell ref="AA23:AE23"/>
    <mergeCell ref="AF23:AJ23"/>
    <mergeCell ref="AK23:AO23"/>
    <mergeCell ref="AP23:AT23"/>
    <mergeCell ref="AU23:AY23"/>
    <mergeCell ref="BJ23:BN23"/>
    <mergeCell ref="BO23:BS23"/>
    <mergeCell ref="BT23:BX23"/>
    <mergeCell ref="BY23:CC23"/>
    <mergeCell ref="AU24:AY24"/>
    <mergeCell ref="AZ24:BD24"/>
    <mergeCell ref="AZ23:BD23"/>
    <mergeCell ref="BE23:BI23"/>
    <mergeCell ref="BY24:CC24"/>
    <mergeCell ref="BJ24:BN24"/>
    <mergeCell ref="BO24:BS24"/>
    <mergeCell ref="AP25:AT25"/>
    <mergeCell ref="CD24:CH24"/>
    <mergeCell ref="CD23:CH23"/>
    <mergeCell ref="A24:P24"/>
    <mergeCell ref="Q24:U24"/>
    <mergeCell ref="V24:Z24"/>
    <mergeCell ref="AA24:AE24"/>
    <mergeCell ref="AF24:AJ24"/>
    <mergeCell ref="AK24:AO24"/>
    <mergeCell ref="AP24:AT24"/>
    <mergeCell ref="A25:P25"/>
    <mergeCell ref="Q25:U25"/>
    <mergeCell ref="V25:Z25"/>
    <mergeCell ref="AA25:AE25"/>
    <mergeCell ref="AF25:AJ25"/>
    <mergeCell ref="AK25:AO25"/>
    <mergeCell ref="AU25:AY25"/>
    <mergeCell ref="AZ25:BD25"/>
    <mergeCell ref="BE25:BI25"/>
    <mergeCell ref="BT25:BX25"/>
    <mergeCell ref="BT24:BX24"/>
    <mergeCell ref="BJ25:BN25"/>
    <mergeCell ref="BO25:BS25"/>
    <mergeCell ref="BE24:BI24"/>
    <mergeCell ref="BY25:CC25"/>
    <mergeCell ref="CD25:CH25"/>
    <mergeCell ref="A26:P26"/>
    <mergeCell ref="Q26:U26"/>
    <mergeCell ref="V26:Z26"/>
    <mergeCell ref="AA26:AE26"/>
    <mergeCell ref="AF26:AJ26"/>
    <mergeCell ref="AK26:AO26"/>
    <mergeCell ref="AP26:AT26"/>
    <mergeCell ref="BE26:BI26"/>
    <mergeCell ref="BJ26:BN26"/>
    <mergeCell ref="BO26:BS26"/>
    <mergeCell ref="BT26:BX26"/>
    <mergeCell ref="I34:V34"/>
    <mergeCell ref="AU34:BB34"/>
    <mergeCell ref="BC34:BJ34"/>
    <mergeCell ref="AE31:CH31"/>
    <mergeCell ref="AE32:AL33"/>
    <mergeCell ref="AM32:AT33"/>
    <mergeCell ref="AU32:BB33"/>
    <mergeCell ref="BK35:BR35"/>
    <mergeCell ref="AE34:AL34"/>
    <mergeCell ref="AM34:AT34"/>
    <mergeCell ref="BY26:CC26"/>
    <mergeCell ref="BK34:BR34"/>
    <mergeCell ref="BS34:BZ34"/>
    <mergeCell ref="CA34:CH34"/>
    <mergeCell ref="CD26:CH26"/>
    <mergeCell ref="AU26:AY26"/>
    <mergeCell ref="AZ26:BD26"/>
    <mergeCell ref="CA35:CH35"/>
    <mergeCell ref="W34:AD34"/>
    <mergeCell ref="I36:V36"/>
    <mergeCell ref="BK36:BR36"/>
    <mergeCell ref="W35:AD35"/>
    <mergeCell ref="AE35:AL35"/>
    <mergeCell ref="AM35:AT35"/>
    <mergeCell ref="AU35:BB35"/>
    <mergeCell ref="BC35:BJ35"/>
    <mergeCell ref="BS35:BZ35"/>
    <mergeCell ref="W36:AD36"/>
    <mergeCell ref="AE36:AL36"/>
    <mergeCell ref="W37:AD37"/>
    <mergeCell ref="BS37:BZ37"/>
    <mergeCell ref="AM36:AT36"/>
    <mergeCell ref="AU36:BB36"/>
    <mergeCell ref="BC36:BJ36"/>
    <mergeCell ref="BS36:BZ36"/>
    <mergeCell ref="AU37:BB37"/>
    <mergeCell ref="BC37:BJ37"/>
    <mergeCell ref="BC38:BJ38"/>
    <mergeCell ref="AE37:AL37"/>
    <mergeCell ref="AM37:AT37"/>
    <mergeCell ref="CA37:CH37"/>
    <mergeCell ref="CA36:CH36"/>
    <mergeCell ref="BK37:BR37"/>
    <mergeCell ref="BK38:BR38"/>
    <mergeCell ref="BS38:BZ38"/>
    <mergeCell ref="CA38:CH38"/>
    <mergeCell ref="W39:AD39"/>
    <mergeCell ref="AE39:AL39"/>
    <mergeCell ref="AM39:AT39"/>
    <mergeCell ref="AU39:BB39"/>
    <mergeCell ref="W38:AD38"/>
    <mergeCell ref="AE38:AL38"/>
    <mergeCell ref="AM38:AT38"/>
    <mergeCell ref="AU38:BB38"/>
    <mergeCell ref="BS41:BZ41"/>
    <mergeCell ref="I39:V39"/>
    <mergeCell ref="BC39:BJ39"/>
    <mergeCell ref="BK39:BR39"/>
    <mergeCell ref="BS39:BZ39"/>
    <mergeCell ref="CA39:CH39"/>
    <mergeCell ref="W40:AD40"/>
    <mergeCell ref="AE40:AL40"/>
    <mergeCell ref="I40:V40"/>
    <mergeCell ref="CA40:CH40"/>
    <mergeCell ref="BS42:BZ42"/>
    <mergeCell ref="AU41:BB41"/>
    <mergeCell ref="I41:V41"/>
    <mergeCell ref="AM40:AT40"/>
    <mergeCell ref="AU40:BB40"/>
    <mergeCell ref="BC40:BJ40"/>
    <mergeCell ref="BK40:BR40"/>
    <mergeCell ref="BS40:BZ40"/>
    <mergeCell ref="BC41:BJ41"/>
    <mergeCell ref="BK41:BR41"/>
    <mergeCell ref="AE42:AL42"/>
    <mergeCell ref="AM42:AT42"/>
    <mergeCell ref="CA41:CH41"/>
    <mergeCell ref="W42:AD42"/>
    <mergeCell ref="W41:AD41"/>
    <mergeCell ref="AE41:AL41"/>
    <mergeCell ref="AM41:AT41"/>
    <mergeCell ref="AU42:BB42"/>
    <mergeCell ref="BC42:BJ42"/>
    <mergeCell ref="BK42:BR42"/>
    <mergeCell ref="BS43:BZ43"/>
    <mergeCell ref="CA43:CH43"/>
    <mergeCell ref="W44:AD44"/>
    <mergeCell ref="CA42:CH42"/>
    <mergeCell ref="W43:AD43"/>
    <mergeCell ref="AE43:AL43"/>
    <mergeCell ref="AM43:AT43"/>
    <mergeCell ref="AU43:BB43"/>
    <mergeCell ref="BC43:BJ43"/>
    <mergeCell ref="BK43:BR43"/>
    <mergeCell ref="CA44:CH44"/>
    <mergeCell ref="W45:AD45"/>
    <mergeCell ref="AE45:AL45"/>
    <mergeCell ref="AM45:AT45"/>
    <mergeCell ref="BC44:BJ44"/>
    <mergeCell ref="BK44:BR44"/>
    <mergeCell ref="BS44:BZ44"/>
    <mergeCell ref="AM44:AT44"/>
    <mergeCell ref="CA45:CH45"/>
    <mergeCell ref="AE44:AL44"/>
    <mergeCell ref="BS46:BZ46"/>
    <mergeCell ref="AU45:BB45"/>
    <mergeCell ref="BC45:BJ45"/>
    <mergeCell ref="BK45:BR45"/>
    <mergeCell ref="BS45:BZ45"/>
    <mergeCell ref="AE47:AL47"/>
    <mergeCell ref="AM47:AT47"/>
    <mergeCell ref="AU47:BB47"/>
    <mergeCell ref="BC47:BJ47"/>
    <mergeCell ref="AE46:AL46"/>
    <mergeCell ref="I44:V44"/>
    <mergeCell ref="AM46:AT46"/>
    <mergeCell ref="AU46:BB46"/>
    <mergeCell ref="W46:AD46"/>
    <mergeCell ref="AU44:BB44"/>
    <mergeCell ref="W49:AD49"/>
    <mergeCell ref="AE49:AL49"/>
    <mergeCell ref="AM49:AT49"/>
    <mergeCell ref="BS47:BZ47"/>
    <mergeCell ref="W48:AD48"/>
    <mergeCell ref="AE48:AL48"/>
    <mergeCell ref="AM48:AT48"/>
    <mergeCell ref="BK49:BR49"/>
    <mergeCell ref="BS49:BZ49"/>
    <mergeCell ref="W47:AD47"/>
    <mergeCell ref="BK47:BR47"/>
    <mergeCell ref="BC46:BJ46"/>
    <mergeCell ref="BK46:BR46"/>
    <mergeCell ref="AU49:BB49"/>
    <mergeCell ref="BC49:BJ49"/>
    <mergeCell ref="BC48:BJ48"/>
    <mergeCell ref="AU48:BB48"/>
    <mergeCell ref="BC32:BJ33"/>
    <mergeCell ref="BK32:BR33"/>
    <mergeCell ref="BS32:BZ33"/>
    <mergeCell ref="CA32:CH33"/>
    <mergeCell ref="CA49:CH49"/>
    <mergeCell ref="BK48:BR48"/>
    <mergeCell ref="BS48:BZ48"/>
    <mergeCell ref="CA48:CH48"/>
    <mergeCell ref="CA46:CH46"/>
    <mergeCell ref="CA47:CH47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4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飯田 沙知</cp:lastModifiedBy>
  <cp:lastPrinted>2015-05-19T01:41:35Z</cp:lastPrinted>
  <dcterms:created xsi:type="dcterms:W3CDTF">2010-02-06T17:55:13Z</dcterms:created>
  <dcterms:modified xsi:type="dcterms:W3CDTF">2016-10-21T02:56:30Z</dcterms:modified>
  <cp:category/>
  <cp:version/>
  <cp:contentType/>
  <cp:contentStatus/>
</cp:coreProperties>
</file>