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107001\Desktop\"/>
    </mc:Choice>
  </mc:AlternateContent>
  <xr:revisionPtr revIDLastSave="0" documentId="8_{16F84F9F-E963-4AE6-B9F5-A7F6C8D9C016}" xr6:coauthVersionLast="36" xr6:coauthVersionMax="36" xr10:uidLastSave="{00000000-0000-0000-0000-000000000000}"/>
  <bookViews>
    <workbookView xWindow="0" yWindow="0" windowWidth="20490" windowHeight="8115" xr2:uid="{00000000-000D-0000-FFFF-FFFF000000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<sst xmlns="http://schemas.openxmlformats.org/spreadsheetml/2006/main" count="173" uniqueCount="130">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</sst>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Normal="100" zoomScaleSheetLayoutView="100" workbookViewId="0">
      <selection activeCell="B3" sqref="B3:AF6"/>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x14ac:dyDescent="0.4">
      <c r="AI2" s="1" t="s">
        <v>51</v>
      </c>
      <c r="AJ2" s="14" t="str">
        <f>IF(G11="","",VLOOKUP(G11,AI3:AJ7,2,FALSE))</f>
        <v/>
      </c>
    </row>
    <row r="3" spans="1:37" ht="26.25" customHeight="1" x14ac:dyDescent="0.4">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x14ac:dyDescent="0.4">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x14ac:dyDescent="0.4">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x14ac:dyDescent="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5" customHeight="1" x14ac:dyDescent="0.4">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5" customHeight="1" x14ac:dyDescent="0.4">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x14ac:dyDescent="0.4">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5" customHeight="1" x14ac:dyDescent="0.4">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5" customHeight="1" x14ac:dyDescent="0.4">
      <c r="B18" s="154" t="s">
        <v>116</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x14ac:dyDescent="0.2">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57" t="s">
        <v>126</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x14ac:dyDescent="0.4">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x14ac:dyDescent="0.4">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x14ac:dyDescent="0.4">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x14ac:dyDescent="0.4">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x14ac:dyDescent="0.4">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x14ac:dyDescent="0.4">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x14ac:dyDescent="0.4">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x14ac:dyDescent="0.4">
      <c r="N29" s="2"/>
      <c r="O29" s="2"/>
      <c r="P29" s="2"/>
      <c r="Q29" s="2"/>
      <c r="R29" s="2"/>
      <c r="S29" s="2"/>
      <c r="U29" s="1"/>
    </row>
    <row r="30" spans="2:37" ht="21.95" customHeight="1" x14ac:dyDescent="0.4">
      <c r="B30" s="170" t="s">
        <v>23</v>
      </c>
      <c r="C30" s="171"/>
      <c r="D30" s="171"/>
      <c r="E30" s="171"/>
      <c r="F30" s="171"/>
      <c r="G30" s="171"/>
      <c r="H30" s="171"/>
      <c r="I30" s="172"/>
      <c r="K30" s="17" t="s">
        <v>54</v>
      </c>
      <c r="N30" s="2"/>
      <c r="O30" s="2"/>
      <c r="P30" s="2"/>
      <c r="Q30" s="2"/>
      <c r="R30" s="2"/>
      <c r="S30" s="2"/>
      <c r="U30" s="1"/>
    </row>
    <row r="31" spans="2:37" ht="21.95" customHeight="1" x14ac:dyDescent="0.4">
      <c r="B31" s="3" t="s">
        <v>49</v>
      </c>
    </row>
    <row r="32" spans="2:37" ht="21.95" customHeight="1" x14ac:dyDescent="0.4">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5" customHeight="1" x14ac:dyDescent="0.4">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x14ac:dyDescent="0.4">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x14ac:dyDescent="0.4">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x14ac:dyDescent="0.4">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x14ac:dyDescent="0.4">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x14ac:dyDescent="0.4">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5" customHeight="1" x14ac:dyDescent="0.4">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x14ac:dyDescent="0.4">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x14ac:dyDescent="0.4">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x14ac:dyDescent="0.4">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x14ac:dyDescent="0.4">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x14ac:dyDescent="0.4">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x14ac:dyDescent="0.4">
      <c r="U45" s="1"/>
    </row>
    <row r="46" spans="2:37" ht="21.95" customHeight="1" x14ac:dyDescent="0.4">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117</v>
      </c>
    </row>
    <row r="47" spans="2:37" ht="21.95" customHeight="1" x14ac:dyDescent="0.4">
      <c r="B47" s="3" t="s">
        <v>28</v>
      </c>
    </row>
    <row r="48" spans="2:37" ht="21.95" customHeight="1" x14ac:dyDescent="0.4">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x14ac:dyDescent="0.4">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x14ac:dyDescent="0.4">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x14ac:dyDescent="0.4"/>
    <row r="52" spans="2:32" ht="21.95" customHeight="1" x14ac:dyDescent="0.4">
      <c r="B52" s="170" t="s">
        <v>19</v>
      </c>
      <c r="C52" s="171"/>
      <c r="D52" s="171"/>
      <c r="E52" s="171"/>
      <c r="F52" s="171"/>
      <c r="G52" s="171"/>
      <c r="H52" s="171"/>
      <c r="I52" s="172"/>
      <c r="K52" s="17" t="s">
        <v>55</v>
      </c>
    </row>
    <row r="53" spans="2:32" ht="21.95" customHeight="1" x14ac:dyDescent="0.4">
      <c r="B53" s="3" t="s">
        <v>48</v>
      </c>
    </row>
    <row r="54" spans="2:32" ht="21.95" customHeight="1" x14ac:dyDescent="0.4">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5" customHeight="1" x14ac:dyDescent="0.4">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x14ac:dyDescent="0.4">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x14ac:dyDescent="0.4">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x14ac:dyDescent="0.4">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x14ac:dyDescent="0.4">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x14ac:dyDescent="0.4">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x14ac:dyDescent="0.4">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x14ac:dyDescent="0.4">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5" customHeight="1" x14ac:dyDescent="0.4">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5" customHeight="1" x14ac:dyDescent="0.4">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5" customHeight="1" x14ac:dyDescent="0.4">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x14ac:dyDescent="0.4">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5" customHeight="1" x14ac:dyDescent="0.4">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5" customHeight="1" x14ac:dyDescent="0.4">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x14ac:dyDescent="0.4">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5" customHeight="1" x14ac:dyDescent="0.4">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5" customHeight="1" x14ac:dyDescent="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x14ac:dyDescent="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x14ac:dyDescent="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x14ac:dyDescent="0.4">
      <c r="B75" s="157" t="s">
        <v>58</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5" customHeight="1" x14ac:dyDescent="0.4">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5" customHeight="1" x14ac:dyDescent="0.4">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189" t="s">
        <v>118</v>
      </c>
      <c r="B2" s="189"/>
      <c r="C2" s="189"/>
      <c r="D2" s="189"/>
      <c r="E2" s="189"/>
      <c r="F2" s="189"/>
      <c r="G2" s="189"/>
      <c r="H2" s="189"/>
      <c r="I2" s="189"/>
      <c r="J2" s="189"/>
      <c r="K2" s="189"/>
      <c r="L2" s="189"/>
      <c r="M2" s="189"/>
      <c r="N2" s="189"/>
      <c r="O2" s="189"/>
      <c r="P2" s="189"/>
      <c r="Q2" s="189"/>
      <c r="R2" s="189"/>
      <c r="S2" s="189"/>
      <c r="T2" s="189"/>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1" t="s">
        <v>129</v>
      </c>
      <c r="C4" s="201"/>
      <c r="D4" s="201"/>
      <c r="E4" s="201"/>
      <c r="F4" s="201"/>
      <c r="G4" s="201"/>
      <c r="H4" s="201"/>
      <c r="I4" s="201"/>
      <c r="J4" s="201"/>
      <c r="K4" s="201"/>
      <c r="L4" s="201"/>
      <c r="M4" s="201"/>
      <c r="N4" s="201"/>
      <c r="O4" s="201"/>
      <c r="P4" s="201"/>
      <c r="Q4" s="201"/>
      <c r="R4" s="201"/>
      <c r="S4" s="201"/>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246" t="s">
        <v>76</v>
      </c>
      <c r="G7" s="80"/>
      <c r="H7" s="81"/>
      <c r="I7" s="81"/>
      <c r="J7" s="83" t="s">
        <v>40</v>
      </c>
      <c r="K7" s="84"/>
      <c r="L7" s="81" t="s">
        <v>41</v>
      </c>
      <c r="M7" s="81"/>
      <c r="N7" s="81"/>
      <c r="O7" s="82"/>
      <c r="P7" s="193">
        <f>K7+1</f>
        <v>1</v>
      </c>
      <c r="Q7" s="194"/>
      <c r="R7" s="195"/>
      <c r="S7" s="238" t="s">
        <v>109</v>
      </c>
      <c r="T7" s="77"/>
      <c r="U7" s="77"/>
    </row>
    <row r="8" spans="1:21"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1" ht="38.25" customHeight="1" x14ac:dyDescent="0.15">
      <c r="A9" s="55"/>
      <c r="B9" s="211" t="s">
        <v>104</v>
      </c>
      <c r="C9" s="202" t="s">
        <v>89</v>
      </c>
      <c r="D9" s="203"/>
      <c r="E9" s="204"/>
      <c r="F9" s="58">
        <v>0.5</v>
      </c>
      <c r="G9" s="41"/>
      <c r="H9" s="42"/>
      <c r="I9" s="42"/>
      <c r="J9" s="42"/>
      <c r="K9" s="42"/>
      <c r="L9" s="42"/>
      <c r="M9" s="42"/>
      <c r="N9" s="42"/>
      <c r="O9" s="42"/>
      <c r="P9" s="42"/>
      <c r="Q9" s="42"/>
      <c r="R9" s="42"/>
      <c r="S9" s="22"/>
      <c r="T9" s="74"/>
      <c r="U9" s="74"/>
    </row>
    <row r="10" spans="1:21" ht="31.5" customHeight="1" x14ac:dyDescent="0.15">
      <c r="A10" s="55"/>
      <c r="B10" s="212"/>
      <c r="C10" s="205" t="s">
        <v>90</v>
      </c>
      <c r="D10" s="206"/>
      <c r="E10" s="207"/>
      <c r="F10" s="59">
        <v>0.75</v>
      </c>
      <c r="G10" s="43"/>
      <c r="H10" s="44"/>
      <c r="I10" s="44"/>
      <c r="J10" s="44"/>
      <c r="K10" s="44"/>
      <c r="L10" s="44"/>
      <c r="M10" s="44"/>
      <c r="N10" s="44"/>
      <c r="O10" s="44"/>
      <c r="P10" s="44"/>
      <c r="Q10" s="44"/>
      <c r="R10" s="44"/>
      <c r="S10" s="22"/>
      <c r="T10" s="74"/>
      <c r="U10" s="74"/>
    </row>
    <row r="11" spans="1:21" ht="31.5" customHeight="1" x14ac:dyDescent="0.15">
      <c r="A11" s="55"/>
      <c r="B11" s="213"/>
      <c r="C11" s="208" t="s">
        <v>91</v>
      </c>
      <c r="D11" s="209"/>
      <c r="E11" s="210"/>
      <c r="F11" s="60">
        <v>1</v>
      </c>
      <c r="G11" s="45"/>
      <c r="H11" s="46"/>
      <c r="I11" s="46"/>
      <c r="J11" s="46"/>
      <c r="K11" s="46"/>
      <c r="L11" s="46"/>
      <c r="M11" s="46"/>
      <c r="N11" s="46"/>
      <c r="O11" s="46"/>
      <c r="P11" s="46"/>
      <c r="Q11" s="46"/>
      <c r="R11" s="46"/>
      <c r="S11" s="22"/>
      <c r="T11" s="74"/>
      <c r="U11" s="74"/>
    </row>
    <row r="12" spans="1:21" ht="31.5" customHeight="1" x14ac:dyDescent="0.15">
      <c r="A12" s="55"/>
      <c r="B12" s="211" t="s">
        <v>107</v>
      </c>
      <c r="C12" s="214" t="s">
        <v>64</v>
      </c>
      <c r="D12" s="240" t="s">
        <v>63</v>
      </c>
      <c r="E12" s="241"/>
      <c r="F12" s="61">
        <v>0.5</v>
      </c>
      <c r="G12" s="47"/>
      <c r="H12" s="48"/>
      <c r="I12" s="47"/>
      <c r="J12" s="48"/>
      <c r="K12" s="48"/>
      <c r="L12" s="49"/>
      <c r="M12" s="47"/>
      <c r="N12" s="48"/>
      <c r="O12" s="50"/>
      <c r="P12" s="47"/>
      <c r="Q12" s="48"/>
      <c r="R12" s="48"/>
      <c r="S12" s="22"/>
      <c r="T12" s="74"/>
      <c r="U12" s="74"/>
    </row>
    <row r="13" spans="1:21" ht="31.5" customHeight="1" x14ac:dyDescent="0.15">
      <c r="A13" s="55"/>
      <c r="B13" s="212"/>
      <c r="C13" s="215"/>
      <c r="D13" s="242" t="s">
        <v>90</v>
      </c>
      <c r="E13" s="243"/>
      <c r="F13" s="62">
        <v>0.75</v>
      </c>
      <c r="G13" s="51"/>
      <c r="H13" s="44"/>
      <c r="I13" s="51"/>
      <c r="J13" s="44"/>
      <c r="K13" s="44"/>
      <c r="L13" s="43"/>
      <c r="M13" s="51"/>
      <c r="N13" s="44"/>
      <c r="O13" s="44"/>
      <c r="P13" s="51"/>
      <c r="Q13" s="44"/>
      <c r="R13" s="44"/>
      <c r="S13" s="22"/>
      <c r="T13" s="74"/>
      <c r="U13" s="74"/>
    </row>
    <row r="14" spans="1:21" ht="31.5" customHeight="1" x14ac:dyDescent="0.15">
      <c r="A14" s="55"/>
      <c r="B14" s="212"/>
      <c r="C14" s="216"/>
      <c r="D14" s="244" t="s">
        <v>91</v>
      </c>
      <c r="E14" s="245"/>
      <c r="F14" s="63">
        <v>1</v>
      </c>
      <c r="G14" s="52"/>
      <c r="H14" s="46"/>
      <c r="I14" s="52"/>
      <c r="J14" s="46"/>
      <c r="K14" s="46"/>
      <c r="L14" s="45"/>
      <c r="M14" s="52"/>
      <c r="N14" s="46"/>
      <c r="O14" s="46"/>
      <c r="P14" s="52"/>
      <c r="Q14" s="46"/>
      <c r="R14" s="46"/>
      <c r="S14" s="22"/>
      <c r="T14" s="74"/>
      <c r="U14" s="74"/>
    </row>
    <row r="15" spans="1:21" ht="33" customHeight="1" x14ac:dyDescent="0.15">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108</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219" t="s">
        <v>114</v>
      </c>
      <c r="C20" s="220"/>
      <c r="D20" s="220"/>
      <c r="E20" s="220"/>
      <c r="F20" s="220"/>
      <c r="G20" s="220"/>
      <c r="H20" s="220"/>
      <c r="I20" s="220"/>
      <c r="J20" s="220"/>
      <c r="K20" s="220"/>
      <c r="L20" s="220"/>
      <c r="M20" s="220"/>
      <c r="N20" s="220"/>
      <c r="O20" s="221"/>
      <c r="P20" s="196" t="s">
        <v>105</v>
      </c>
      <c r="Q20" s="196"/>
      <c r="R20" s="197"/>
      <c r="S20" s="86">
        <f>COUNTIF(G19:Q19,"&gt;0")</f>
        <v>0</v>
      </c>
      <c r="T20" s="79" t="s">
        <v>59</v>
      </c>
      <c r="U20" s="79"/>
    </row>
    <row r="21" spans="1:21" ht="45" customHeight="1" thickBot="1" x14ac:dyDescent="0.2">
      <c r="A21" s="55"/>
      <c r="B21" s="222"/>
      <c r="C21" s="223"/>
      <c r="D21" s="223"/>
      <c r="E21" s="223"/>
      <c r="F21" s="223"/>
      <c r="G21" s="223"/>
      <c r="H21" s="223"/>
      <c r="I21" s="223"/>
      <c r="J21" s="223"/>
      <c r="K21" s="223"/>
      <c r="L21" s="223"/>
      <c r="M21" s="223"/>
      <c r="N21" s="223"/>
      <c r="O21" s="224"/>
      <c r="P21" s="198" t="s">
        <v>110</v>
      </c>
      <c r="Q21" s="198"/>
      <c r="R21" s="199"/>
      <c r="S21" s="87" t="str">
        <f>IF(S20&lt;1,"",S19/S20)</f>
        <v/>
      </c>
      <c r="T21" s="88" t="s">
        <v>79</v>
      </c>
      <c r="U21" s="88"/>
    </row>
    <row r="22" spans="1:21" ht="125.25" customHeight="1" x14ac:dyDescent="0.4">
      <c r="A22" s="55"/>
      <c r="B22" s="225"/>
      <c r="C22" s="226"/>
      <c r="D22" s="226"/>
      <c r="E22" s="226"/>
      <c r="F22" s="226"/>
      <c r="G22" s="226"/>
      <c r="H22" s="226"/>
      <c r="I22" s="226"/>
      <c r="J22" s="226"/>
      <c r="K22" s="226"/>
      <c r="L22" s="226"/>
      <c r="M22" s="226"/>
      <c r="N22" s="226"/>
      <c r="O22" s="227"/>
      <c r="P22" s="187" t="s">
        <v>119</v>
      </c>
      <c r="Q22" s="188"/>
      <c r="R22" s="188"/>
      <c r="S22" s="188"/>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28" t="s">
        <v>120</v>
      </c>
      <c r="C26" s="229"/>
      <c r="D26" s="85"/>
      <c r="E26" s="85"/>
      <c r="F26" s="85"/>
      <c r="G26" s="232" t="s">
        <v>121</v>
      </c>
      <c r="H26" s="233"/>
      <c r="I26" s="85"/>
      <c r="J26" s="234" t="s">
        <v>123</v>
      </c>
      <c r="K26" s="235"/>
      <c r="M26" s="85"/>
      <c r="N26" s="85"/>
      <c r="O26" s="73"/>
      <c r="P26" s="73"/>
      <c r="Q26" s="73"/>
      <c r="R26" s="73"/>
      <c r="S26" s="73"/>
    </row>
    <row r="27" spans="1:21" ht="29.25" customHeight="1" thickBot="1" x14ac:dyDescent="0.2">
      <c r="A27" s="55"/>
      <c r="B27" s="230"/>
      <c r="C27" s="231"/>
      <c r="D27" s="90" t="s">
        <v>83</v>
      </c>
      <c r="E27" s="91">
        <v>0.9</v>
      </c>
      <c r="F27" s="90" t="s">
        <v>83</v>
      </c>
      <c r="G27" s="230"/>
      <c r="H27" s="231"/>
      <c r="I27" s="90" t="s">
        <v>84</v>
      </c>
      <c r="J27" s="236">
        <f>B27*E27*G27</f>
        <v>0</v>
      </c>
      <c r="K27" s="237"/>
      <c r="L27" s="106" t="s">
        <v>122</v>
      </c>
      <c r="M27" s="85"/>
      <c r="N27" s="85"/>
      <c r="O27" s="73"/>
      <c r="P27" s="73"/>
      <c r="Q27" s="73"/>
      <c r="R27" s="73"/>
      <c r="S27" s="73"/>
    </row>
    <row r="28" spans="1:21" ht="70.5" customHeight="1" x14ac:dyDescent="0.4">
      <c r="A28" s="55"/>
      <c r="B28" s="186" t="s">
        <v>125</v>
      </c>
      <c r="C28" s="186"/>
      <c r="D28" s="186"/>
      <c r="E28" s="186"/>
      <c r="F28" s="186"/>
      <c r="G28" s="186"/>
      <c r="H28" s="186"/>
      <c r="I28" s="186"/>
      <c r="J28" s="186"/>
      <c r="K28" s="186"/>
      <c r="L28" s="186"/>
      <c r="M28" s="186"/>
      <c r="N28" s="186"/>
      <c r="O28" s="186"/>
      <c r="P28" s="186"/>
      <c r="Q28" s="186"/>
      <c r="R28" s="186"/>
      <c r="S28" s="186"/>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189" t="s">
        <v>100</v>
      </c>
      <c r="B2" s="189"/>
      <c r="C2" s="189"/>
      <c r="D2" s="189"/>
      <c r="E2" s="189"/>
      <c r="F2" s="189"/>
      <c r="G2" s="189"/>
      <c r="H2" s="189"/>
      <c r="I2" s="189"/>
      <c r="J2" s="189"/>
      <c r="K2" s="189"/>
      <c r="L2" s="189"/>
      <c r="M2" s="189"/>
      <c r="N2" s="189"/>
      <c r="O2" s="189"/>
      <c r="P2" s="189"/>
      <c r="Q2" s="189"/>
      <c r="R2" s="189"/>
      <c r="S2" s="189"/>
      <c r="T2" s="189"/>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1" t="s">
        <v>128</v>
      </c>
      <c r="C4" s="201"/>
      <c r="D4" s="201"/>
      <c r="E4" s="201"/>
      <c r="F4" s="201"/>
      <c r="G4" s="201"/>
      <c r="H4" s="201"/>
      <c r="I4" s="201"/>
      <c r="J4" s="201"/>
      <c r="K4" s="201"/>
      <c r="L4" s="201"/>
      <c r="M4" s="201"/>
      <c r="N4" s="201"/>
      <c r="O4" s="201"/>
      <c r="P4" s="201"/>
      <c r="Q4" s="201"/>
      <c r="R4" s="201"/>
      <c r="S4" s="201"/>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246" t="s">
        <v>76</v>
      </c>
      <c r="G7" s="80"/>
      <c r="H7" s="81"/>
      <c r="I7" s="81"/>
      <c r="J7" s="83" t="s">
        <v>40</v>
      </c>
      <c r="K7" s="84"/>
      <c r="L7" s="81" t="s">
        <v>41</v>
      </c>
      <c r="M7" s="81"/>
      <c r="N7" s="81"/>
      <c r="O7" s="82"/>
      <c r="P7" s="193">
        <f>K7+1</f>
        <v>1</v>
      </c>
      <c r="Q7" s="194"/>
      <c r="R7" s="195"/>
      <c r="S7" s="238" t="s">
        <v>82</v>
      </c>
      <c r="T7" s="77"/>
      <c r="U7" s="77"/>
    </row>
    <row r="8" spans="1:23"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3" ht="29.25" customHeight="1" x14ac:dyDescent="0.15">
      <c r="A9" s="55"/>
      <c r="B9" s="211" t="s">
        <v>87</v>
      </c>
      <c r="C9" s="202" t="s">
        <v>88</v>
      </c>
      <c r="D9" s="203"/>
      <c r="E9" s="204"/>
      <c r="F9" s="58">
        <v>0.25</v>
      </c>
      <c r="G9" s="50"/>
      <c r="H9" s="50"/>
      <c r="I9" s="50"/>
      <c r="J9" s="50"/>
      <c r="K9" s="50"/>
      <c r="L9" s="50"/>
      <c r="M9" s="50"/>
      <c r="N9" s="50"/>
      <c r="O9" s="50"/>
      <c r="P9" s="50"/>
      <c r="Q9" s="50"/>
      <c r="R9" s="50"/>
      <c r="S9" s="22"/>
      <c r="T9" s="74"/>
      <c r="U9" s="74"/>
    </row>
    <row r="10" spans="1:23" ht="29.25" customHeight="1" x14ac:dyDescent="0.15">
      <c r="A10" s="55"/>
      <c r="B10" s="257"/>
      <c r="C10" s="205" t="s">
        <v>92</v>
      </c>
      <c r="D10" s="206"/>
      <c r="E10" s="207"/>
      <c r="F10" s="59">
        <v>0.5</v>
      </c>
      <c r="G10" s="44"/>
      <c r="H10" s="44"/>
      <c r="I10" s="44"/>
      <c r="J10" s="44"/>
      <c r="K10" s="44"/>
      <c r="L10" s="44"/>
      <c r="M10" s="44"/>
      <c r="N10" s="44"/>
      <c r="O10" s="44"/>
      <c r="P10" s="44"/>
      <c r="Q10" s="44"/>
      <c r="R10" s="44"/>
      <c r="S10" s="22"/>
      <c r="T10" s="74"/>
      <c r="U10" s="74"/>
    </row>
    <row r="11" spans="1:23" ht="29.25" customHeight="1" x14ac:dyDescent="0.15">
      <c r="A11" s="55"/>
      <c r="B11" s="212"/>
      <c r="C11" s="205" t="s">
        <v>93</v>
      </c>
      <c r="D11" s="206"/>
      <c r="E11" s="207"/>
      <c r="F11" s="59">
        <v>0.75</v>
      </c>
      <c r="G11" s="44"/>
      <c r="H11" s="44"/>
      <c r="I11" s="44"/>
      <c r="J11" s="44"/>
      <c r="K11" s="44"/>
      <c r="L11" s="44"/>
      <c r="M11" s="44"/>
      <c r="N11" s="44"/>
      <c r="O11" s="44"/>
      <c r="P11" s="44"/>
      <c r="Q11" s="44"/>
      <c r="R11" s="44"/>
      <c r="S11" s="22"/>
      <c r="T11" s="74"/>
      <c r="U11" s="74"/>
    </row>
    <row r="12" spans="1:23" ht="29.25" customHeight="1" x14ac:dyDescent="0.15">
      <c r="A12" s="55"/>
      <c r="B12" s="213"/>
      <c r="C12" s="208" t="s">
        <v>94</v>
      </c>
      <c r="D12" s="209"/>
      <c r="E12" s="210"/>
      <c r="F12" s="60">
        <v>1</v>
      </c>
      <c r="G12" s="92"/>
      <c r="H12" s="92"/>
      <c r="I12" s="92"/>
      <c r="J12" s="92"/>
      <c r="K12" s="92"/>
      <c r="L12" s="92"/>
      <c r="M12" s="92"/>
      <c r="N12" s="92"/>
      <c r="O12" s="92"/>
      <c r="P12" s="92"/>
      <c r="Q12" s="92"/>
      <c r="R12" s="92"/>
      <c r="S12" s="22"/>
      <c r="T12" s="74"/>
      <c r="U12" s="74"/>
    </row>
    <row r="13" spans="1:23" ht="29.25" customHeight="1" x14ac:dyDescent="0.15">
      <c r="A13" s="55"/>
      <c r="B13" s="211" t="s">
        <v>111</v>
      </c>
      <c r="C13" s="214" t="s">
        <v>64</v>
      </c>
      <c r="D13" s="240" t="s">
        <v>95</v>
      </c>
      <c r="E13" s="241"/>
      <c r="F13" s="61">
        <v>0.25</v>
      </c>
      <c r="G13" s="47"/>
      <c r="H13" s="48"/>
      <c r="I13" s="47"/>
      <c r="J13" s="48"/>
      <c r="K13" s="48"/>
      <c r="L13" s="49"/>
      <c r="M13" s="47"/>
      <c r="N13" s="48"/>
      <c r="O13" s="50"/>
      <c r="P13" s="47"/>
      <c r="Q13" s="48"/>
      <c r="R13" s="48"/>
      <c r="S13" s="22"/>
      <c r="T13" s="74"/>
      <c r="U13" s="74"/>
    </row>
    <row r="14" spans="1:23" ht="29.25" customHeight="1" x14ac:dyDescent="0.15">
      <c r="A14" s="55"/>
      <c r="B14" s="257"/>
      <c r="C14" s="215"/>
      <c r="D14" s="242" t="s">
        <v>96</v>
      </c>
      <c r="E14" s="243"/>
      <c r="F14" s="62">
        <v>0.5</v>
      </c>
      <c r="G14" s="51"/>
      <c r="H14" s="44"/>
      <c r="I14" s="51"/>
      <c r="J14" s="44"/>
      <c r="K14" s="44"/>
      <c r="L14" s="43"/>
      <c r="M14" s="51"/>
      <c r="N14" s="44"/>
      <c r="O14" s="44"/>
      <c r="P14" s="51"/>
      <c r="Q14" s="44"/>
      <c r="R14" s="44"/>
      <c r="S14" s="22"/>
      <c r="T14" s="74"/>
      <c r="U14" s="74"/>
    </row>
    <row r="15" spans="1:23" ht="29.25" customHeight="1" x14ac:dyDescent="0.15">
      <c r="A15" s="55"/>
      <c r="B15" s="212"/>
      <c r="C15" s="215"/>
      <c r="D15" s="242" t="s">
        <v>97</v>
      </c>
      <c r="E15" s="243"/>
      <c r="F15" s="62">
        <v>0.75</v>
      </c>
      <c r="G15" s="51"/>
      <c r="H15" s="44"/>
      <c r="I15" s="51"/>
      <c r="J15" s="44"/>
      <c r="K15" s="44"/>
      <c r="L15" s="43"/>
      <c r="M15" s="51"/>
      <c r="N15" s="44"/>
      <c r="O15" s="44"/>
      <c r="P15" s="51"/>
      <c r="Q15" s="44"/>
      <c r="R15" s="44"/>
      <c r="S15" s="22"/>
      <c r="T15" s="74"/>
      <c r="U15" s="74"/>
    </row>
    <row r="16" spans="1:23" ht="29.25" customHeight="1" x14ac:dyDescent="0.15">
      <c r="A16" s="55"/>
      <c r="B16" s="212"/>
      <c r="C16" s="216"/>
      <c r="D16" s="244" t="s">
        <v>98</v>
      </c>
      <c r="E16" s="245"/>
      <c r="F16" s="63">
        <v>1</v>
      </c>
      <c r="G16" s="52"/>
      <c r="H16" s="46"/>
      <c r="I16" s="52"/>
      <c r="J16" s="46"/>
      <c r="K16" s="46"/>
      <c r="L16" s="45"/>
      <c r="M16" s="52"/>
      <c r="N16" s="46"/>
      <c r="O16" s="46"/>
      <c r="P16" s="52"/>
      <c r="Q16" s="46"/>
      <c r="R16" s="46"/>
      <c r="S16" s="22"/>
      <c r="T16" s="74"/>
      <c r="U16" s="74"/>
    </row>
    <row r="17" spans="1:21" ht="29.25" customHeight="1" x14ac:dyDescent="0.15">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112</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8" t="s">
        <v>60</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49" t="s">
        <v>115</v>
      </c>
      <c r="C22" s="250"/>
      <c r="D22" s="250"/>
      <c r="E22" s="250"/>
      <c r="F22" s="250"/>
      <c r="G22" s="250"/>
      <c r="H22" s="250"/>
      <c r="I22" s="250"/>
      <c r="J22" s="250"/>
      <c r="K22" s="250"/>
      <c r="L22" s="250"/>
      <c r="M22" s="250"/>
      <c r="N22" s="250"/>
      <c r="O22" s="251"/>
      <c r="P22" s="196" t="s">
        <v>101</v>
      </c>
      <c r="Q22" s="196"/>
      <c r="R22" s="197"/>
      <c r="S22" s="86">
        <f>COUNTIF(G21:Q21,"&gt;0")</f>
        <v>0</v>
      </c>
      <c r="T22" s="79" t="s">
        <v>59</v>
      </c>
      <c r="U22" s="79"/>
    </row>
    <row r="23" spans="1:21" ht="45" customHeight="1" thickBot="1" x14ac:dyDescent="0.2">
      <c r="A23" s="55"/>
      <c r="B23" s="252"/>
      <c r="C23" s="186"/>
      <c r="D23" s="186"/>
      <c r="E23" s="186"/>
      <c r="F23" s="186"/>
      <c r="G23" s="186"/>
      <c r="H23" s="186"/>
      <c r="I23" s="186"/>
      <c r="J23" s="186"/>
      <c r="K23" s="186"/>
      <c r="L23" s="186"/>
      <c r="M23" s="186"/>
      <c r="N23" s="186"/>
      <c r="O23" s="253"/>
      <c r="P23" s="198" t="s">
        <v>113</v>
      </c>
      <c r="Q23" s="198"/>
      <c r="R23" s="199"/>
      <c r="S23" s="87" t="str">
        <f>IF(S22&lt;1,"",S21/S22)</f>
        <v/>
      </c>
      <c r="T23" s="88" t="s">
        <v>79</v>
      </c>
      <c r="U23" s="88"/>
    </row>
    <row r="24" spans="1:21" ht="126.75" customHeight="1" x14ac:dyDescent="0.4">
      <c r="A24" s="55"/>
      <c r="B24" s="254"/>
      <c r="C24" s="255"/>
      <c r="D24" s="255"/>
      <c r="E24" s="255"/>
      <c r="F24" s="255"/>
      <c r="G24" s="255"/>
      <c r="H24" s="255"/>
      <c r="I24" s="255"/>
      <c r="J24" s="255"/>
      <c r="K24" s="255"/>
      <c r="L24" s="255"/>
      <c r="M24" s="255"/>
      <c r="N24" s="255"/>
      <c r="O24" s="256"/>
      <c r="P24" s="187" t="s">
        <v>124</v>
      </c>
      <c r="Q24" s="188"/>
      <c r="R24" s="188"/>
      <c r="S24" s="188"/>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28" t="s">
        <v>120</v>
      </c>
      <c r="C28" s="229"/>
      <c r="D28" s="85"/>
      <c r="E28" s="85"/>
      <c r="F28" s="85"/>
      <c r="G28" s="232" t="s">
        <v>121</v>
      </c>
      <c r="H28" s="233"/>
      <c r="I28" s="85"/>
      <c r="J28" s="234" t="s">
        <v>123</v>
      </c>
      <c r="K28" s="235"/>
      <c r="M28" s="85"/>
      <c r="N28" s="85"/>
      <c r="O28" s="73"/>
      <c r="P28" s="73"/>
      <c r="Q28" s="73"/>
      <c r="R28" s="73"/>
      <c r="S28" s="73"/>
    </row>
    <row r="29" spans="1:21" ht="27.75" customHeight="1" thickBot="1" x14ac:dyDescent="0.45">
      <c r="A29" s="55"/>
      <c r="B29" s="230"/>
      <c r="C29" s="231"/>
      <c r="D29" s="90" t="s">
        <v>83</v>
      </c>
      <c r="E29" s="91">
        <v>0.9</v>
      </c>
      <c r="F29" s="90" t="s">
        <v>83</v>
      </c>
      <c r="G29" s="230"/>
      <c r="H29" s="231"/>
      <c r="I29" s="90" t="s">
        <v>84</v>
      </c>
      <c r="J29" s="236">
        <f>B29*E29*G29</f>
        <v>0</v>
      </c>
      <c r="K29" s="237"/>
      <c r="M29" s="85"/>
      <c r="N29" s="85"/>
      <c r="O29" s="73"/>
      <c r="P29" s="73"/>
      <c r="Q29" s="73"/>
      <c r="R29" s="73"/>
      <c r="S29" s="73"/>
    </row>
    <row r="30" spans="1:21" ht="71.25" customHeight="1" x14ac:dyDescent="0.4">
      <c r="A30" s="55"/>
      <c r="B30" s="186" t="s">
        <v>125</v>
      </c>
      <c r="C30" s="186"/>
      <c r="D30" s="186"/>
      <c r="E30" s="186"/>
      <c r="F30" s="186"/>
      <c r="G30" s="186"/>
      <c r="H30" s="186"/>
      <c r="I30" s="186"/>
      <c r="J30" s="186"/>
      <c r="K30" s="186"/>
      <c r="L30" s="186"/>
      <c r="M30" s="186"/>
      <c r="N30" s="186"/>
      <c r="O30" s="186"/>
      <c r="P30" s="186"/>
      <c r="Q30" s="186"/>
      <c r="R30" s="186"/>
      <c r="S30" s="186"/>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鶴家　千尋</dc:creator>
  <cp:lastModifiedBy>鶴家　千尋</cp:lastModifiedBy>
  <cp:lastPrinted>2021-03-16T08:23:39Z</cp:lastPrinted>
  <dcterms:created xsi:type="dcterms:W3CDTF">2021-01-23T15:32:15Z</dcterms:created>
  <dcterms:modified xsi:type="dcterms:W3CDTF">2021-03-23T04:58:48Z</dcterms:modified>
</cp:coreProperties>
</file>